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YK\SdílenéDokum\Dokumenty\Ceníky\2016\Cersanit\"/>
    </mc:Choice>
  </mc:AlternateContent>
  <bookViews>
    <workbookView xWindow="0" yWindow="0" windowWidth="19200" windowHeight="11205"/>
  </bookViews>
  <sheets>
    <sheet name="ceník" sheetId="1" r:id="rId1"/>
  </sheets>
  <calcPr calcId="152511"/>
</workbook>
</file>

<file path=xl/calcChain.xml><?xml version="1.0" encoding="utf-8"?>
<calcChain xmlns="http://schemas.openxmlformats.org/spreadsheetml/2006/main">
  <c r="L472" i="1" l="1"/>
  <c r="I472" i="1"/>
  <c r="K472" i="1" s="1"/>
  <c r="L554" i="1"/>
  <c r="I554" i="1"/>
  <c r="K554" i="1" s="1"/>
  <c r="L555" i="1"/>
  <c r="I555" i="1"/>
  <c r="K555" i="1" s="1"/>
  <c r="L553" i="1"/>
  <c r="I553" i="1"/>
  <c r="K553" i="1" s="1"/>
  <c r="L557" i="1"/>
  <c r="I557" i="1"/>
  <c r="K557" i="1" s="1"/>
  <c r="L556" i="1"/>
  <c r="I556" i="1"/>
  <c r="K556" i="1" s="1"/>
  <c r="L111" i="1"/>
  <c r="I111" i="1"/>
  <c r="K111" i="1" s="1"/>
  <c r="L219" i="1"/>
  <c r="I219" i="1"/>
  <c r="K219" i="1" s="1"/>
  <c r="L218" i="1"/>
  <c r="I218" i="1"/>
  <c r="K218" i="1" s="1"/>
  <c r="L217" i="1"/>
  <c r="I217" i="1"/>
  <c r="K217" i="1" s="1"/>
  <c r="L221" i="1"/>
  <c r="I221" i="1"/>
  <c r="K221" i="1" s="1"/>
  <c r="L220" i="1"/>
  <c r="I220" i="1"/>
  <c r="K220" i="1" s="1"/>
  <c r="L580" i="1"/>
  <c r="I580" i="1"/>
  <c r="K580" i="1" s="1"/>
  <c r="L579" i="1"/>
  <c r="I579" i="1"/>
  <c r="K579" i="1" s="1"/>
  <c r="L664" i="1"/>
  <c r="I664" i="1"/>
  <c r="K664" i="1" s="1"/>
  <c r="L663" i="1"/>
  <c r="I663" i="1"/>
  <c r="K663" i="1" s="1"/>
  <c r="L710" i="1"/>
  <c r="I710" i="1"/>
  <c r="K710" i="1" s="1"/>
  <c r="L709" i="1"/>
  <c r="I709" i="1"/>
  <c r="K709" i="1" s="1"/>
  <c r="L558" i="1"/>
  <c r="I558" i="1"/>
  <c r="K558" i="1" s="1"/>
  <c r="L560" i="1"/>
  <c r="I560" i="1"/>
  <c r="K560" i="1" s="1"/>
  <c r="L559" i="1"/>
  <c r="I559" i="1"/>
  <c r="K559" i="1" s="1"/>
  <c r="L202" i="1"/>
  <c r="I202" i="1"/>
  <c r="K202" i="1" s="1"/>
  <c r="L200" i="1"/>
  <c r="I200" i="1"/>
  <c r="K200" i="1" s="1"/>
  <c r="L201" i="1"/>
  <c r="I201" i="1"/>
  <c r="K201" i="1" s="1"/>
  <c r="L360" i="1"/>
  <c r="I360" i="1"/>
  <c r="K360" i="1" s="1"/>
  <c r="L358" i="1"/>
  <c r="I358" i="1"/>
  <c r="K358" i="1" s="1"/>
  <c r="L359" i="1"/>
  <c r="I359" i="1"/>
  <c r="K359" i="1" s="1"/>
  <c r="L328" i="1"/>
  <c r="I328" i="1"/>
  <c r="K328" i="1" s="1"/>
  <c r="L326" i="1"/>
  <c r="I326" i="1"/>
  <c r="K326" i="1" s="1"/>
  <c r="L327" i="1"/>
  <c r="I327" i="1"/>
  <c r="K327" i="1" s="1"/>
  <c r="L324" i="1"/>
  <c r="I324" i="1"/>
  <c r="K324" i="1" s="1"/>
  <c r="L325" i="1"/>
  <c r="I325" i="1"/>
  <c r="K325" i="1" s="1"/>
  <c r="L330" i="1"/>
  <c r="I330" i="1"/>
  <c r="K330" i="1" s="1"/>
  <c r="L329" i="1"/>
  <c r="I329" i="1"/>
  <c r="K329" i="1" s="1"/>
  <c r="L353" i="1"/>
  <c r="I353" i="1"/>
  <c r="K353" i="1" s="1"/>
  <c r="L355" i="1"/>
  <c r="I355" i="1"/>
  <c r="K355" i="1" s="1"/>
  <c r="L351" i="1"/>
  <c r="I351" i="1"/>
  <c r="K351" i="1" s="1"/>
  <c r="L354" i="1"/>
  <c r="I354" i="1"/>
  <c r="K354" i="1" s="1"/>
  <c r="L352" i="1"/>
  <c r="I352" i="1"/>
  <c r="K352" i="1" s="1"/>
  <c r="L356" i="1"/>
  <c r="I356" i="1"/>
  <c r="K356" i="1" s="1"/>
  <c r="L357" i="1"/>
  <c r="I357" i="1"/>
  <c r="K357" i="1" s="1"/>
  <c r="L468" i="1"/>
  <c r="I468" i="1"/>
  <c r="K468" i="1" s="1"/>
  <c r="L467" i="1"/>
  <c r="I467" i="1"/>
  <c r="K467" i="1" s="1"/>
  <c r="L469" i="1"/>
  <c r="I469" i="1"/>
  <c r="K469" i="1" s="1"/>
  <c r="L470" i="1"/>
  <c r="I470" i="1"/>
  <c r="K470" i="1" s="1"/>
  <c r="L471" i="1"/>
  <c r="I471" i="1"/>
  <c r="K471" i="1" s="1"/>
  <c r="L676" i="1"/>
  <c r="I676" i="1"/>
  <c r="K676" i="1" s="1"/>
  <c r="L677" i="1"/>
  <c r="I677" i="1"/>
  <c r="K677" i="1" s="1"/>
  <c r="L678" i="1"/>
  <c r="I678" i="1"/>
  <c r="K678" i="1" s="1"/>
  <c r="L690" i="1"/>
  <c r="I690" i="1"/>
  <c r="K690" i="1" s="1"/>
  <c r="L689" i="1"/>
  <c r="I689" i="1"/>
  <c r="K689" i="1" s="1"/>
  <c r="L688" i="1"/>
  <c r="I688" i="1"/>
  <c r="K688" i="1" s="1"/>
  <c r="L691" i="1"/>
  <c r="I691" i="1"/>
  <c r="K691" i="1" s="1"/>
  <c r="L478" i="1"/>
  <c r="I478" i="1"/>
  <c r="K478" i="1" s="1"/>
  <c r="I13" i="1" l="1"/>
  <c r="I12" i="1"/>
  <c r="K12" i="1" s="1"/>
  <c r="I14" i="1"/>
  <c r="K14" i="1" s="1"/>
  <c r="I17" i="1"/>
  <c r="I16" i="1"/>
  <c r="K16" i="1" s="1"/>
  <c r="I19" i="1"/>
  <c r="K19" i="1" s="1"/>
  <c r="I18" i="1"/>
  <c r="K18" i="1" s="1"/>
  <c r="I21" i="1"/>
  <c r="I20" i="1"/>
  <c r="I28" i="1"/>
  <c r="K28" i="1" s="1"/>
  <c r="I29" i="1"/>
  <c r="K29" i="1" s="1"/>
  <c r="I30" i="1"/>
  <c r="I32" i="1"/>
  <c r="K32" i="1" s="1"/>
  <c r="I34" i="1"/>
  <c r="K34" i="1" s="1"/>
  <c r="I36" i="1"/>
  <c r="K36" i="1" s="1"/>
  <c r="I31" i="1"/>
  <c r="I33" i="1"/>
  <c r="I35" i="1"/>
  <c r="K35" i="1" s="1"/>
  <c r="I37" i="1"/>
  <c r="K37" i="1" s="1"/>
  <c r="I39" i="1"/>
  <c r="I41" i="1"/>
  <c r="I43" i="1"/>
  <c r="K43" i="1" s="1"/>
  <c r="I45" i="1"/>
  <c r="K45" i="1" s="1"/>
  <c r="I38" i="1"/>
  <c r="K38" i="1" s="1"/>
  <c r="I40" i="1"/>
  <c r="I42" i="1"/>
  <c r="K42" i="1" s="1"/>
  <c r="I44" i="1"/>
  <c r="K44" i="1" s="1"/>
  <c r="I49" i="1"/>
  <c r="K49" i="1" s="1"/>
  <c r="I51" i="1"/>
  <c r="I48" i="1"/>
  <c r="K48" i="1" s="1"/>
  <c r="I50" i="1"/>
  <c r="K50" i="1" s="1"/>
  <c r="I46" i="1"/>
  <c r="I53" i="1"/>
  <c r="I52" i="1"/>
  <c r="K52" i="1" s="1"/>
  <c r="I47" i="1"/>
  <c r="K47" i="1" s="1"/>
  <c r="I54" i="1"/>
  <c r="I64" i="1"/>
  <c r="I65" i="1"/>
  <c r="K65" i="1" s="1"/>
  <c r="I57" i="1"/>
  <c r="K57" i="1" s="1"/>
  <c r="I58" i="1"/>
  <c r="I59" i="1"/>
  <c r="I60" i="1"/>
  <c r="K60" i="1" s="1"/>
  <c r="I61" i="1"/>
  <c r="K61" i="1" s="1"/>
  <c r="I55" i="1"/>
  <c r="K55" i="1" s="1"/>
  <c r="I63" i="1"/>
  <c r="K63" i="1" s="1"/>
  <c r="I62" i="1"/>
  <c r="K62" i="1" s="1"/>
  <c r="I56" i="1"/>
  <c r="K56" i="1" s="1"/>
  <c r="I66" i="1"/>
  <c r="I69" i="1"/>
  <c r="I68" i="1"/>
  <c r="K68" i="1" s="1"/>
  <c r="I67" i="1"/>
  <c r="K67" i="1" s="1"/>
  <c r="I70" i="1"/>
  <c r="I71" i="1"/>
  <c r="I72" i="1"/>
  <c r="K72" i="1" s="1"/>
  <c r="I73" i="1"/>
  <c r="K73" i="1" s="1"/>
  <c r="I77" i="1"/>
  <c r="K77" i="1" s="1"/>
  <c r="I74" i="1"/>
  <c r="I75" i="1"/>
  <c r="K75" i="1" s="1"/>
  <c r="I78" i="1"/>
  <c r="K78" i="1" s="1"/>
  <c r="I79" i="1"/>
  <c r="K79" i="1" s="1"/>
  <c r="I76" i="1"/>
  <c r="K76" i="1" s="1"/>
  <c r="I80" i="1"/>
  <c r="K80" i="1" s="1"/>
  <c r="I81" i="1"/>
  <c r="K81" i="1" s="1"/>
  <c r="I83" i="1"/>
  <c r="K83" i="1" s="1"/>
  <c r="I82" i="1"/>
  <c r="I86" i="1"/>
  <c r="I84" i="1"/>
  <c r="K84" i="1" s="1"/>
  <c r="I85" i="1"/>
  <c r="K85" i="1" s="1"/>
  <c r="I90" i="1"/>
  <c r="I91" i="1"/>
  <c r="K91" i="1" s="1"/>
  <c r="I96" i="1"/>
  <c r="K96" i="1" s="1"/>
  <c r="I97" i="1"/>
  <c r="I92" i="1"/>
  <c r="I98" i="1"/>
  <c r="I103" i="1"/>
  <c r="K103" i="1" s="1"/>
  <c r="I104" i="1"/>
  <c r="K104" i="1" s="1"/>
  <c r="I99" i="1"/>
  <c r="K99" i="1" s="1"/>
  <c r="I101" i="1"/>
  <c r="K101" i="1" s="1"/>
  <c r="I88" i="1"/>
  <c r="K88" i="1" s="1"/>
  <c r="I94" i="1"/>
  <c r="I100" i="1"/>
  <c r="I102" i="1"/>
  <c r="K102" i="1" s="1"/>
  <c r="I89" i="1"/>
  <c r="K89" i="1" s="1"/>
  <c r="I95" i="1"/>
  <c r="K95" i="1" s="1"/>
  <c r="I87" i="1"/>
  <c r="I93" i="1"/>
  <c r="K93" i="1" s="1"/>
  <c r="I105" i="1"/>
  <c r="I108" i="1"/>
  <c r="K108" i="1" s="1"/>
  <c r="I106" i="1"/>
  <c r="I107" i="1"/>
  <c r="I109" i="1"/>
  <c r="I115" i="1"/>
  <c r="K115" i="1" s="1"/>
  <c r="I122" i="1"/>
  <c r="K122" i="1" s="1"/>
  <c r="I118" i="1"/>
  <c r="K118" i="1" s="1"/>
  <c r="I117" i="1"/>
  <c r="K117" i="1" s="1"/>
  <c r="I125" i="1"/>
  <c r="K125" i="1" s="1"/>
  <c r="I121" i="1"/>
  <c r="I116" i="1"/>
  <c r="K116" i="1" s="1"/>
  <c r="I124" i="1"/>
  <c r="K124" i="1" s="1"/>
  <c r="I120" i="1"/>
  <c r="K120" i="1" s="1"/>
  <c r="I123" i="1"/>
  <c r="I119" i="1"/>
  <c r="K119" i="1" s="1"/>
  <c r="I126" i="1"/>
  <c r="K126" i="1" s="1"/>
  <c r="I128" i="1"/>
  <c r="K128" i="1" s="1"/>
  <c r="I127" i="1"/>
  <c r="I131" i="1"/>
  <c r="K131" i="1" s="1"/>
  <c r="I129" i="1"/>
  <c r="I130" i="1"/>
  <c r="K130" i="1" s="1"/>
  <c r="I136" i="1"/>
  <c r="K136" i="1" s="1"/>
  <c r="I132" i="1"/>
  <c r="K132" i="1" s="1"/>
  <c r="I134" i="1"/>
  <c r="K134" i="1" s="1"/>
  <c r="I137" i="1"/>
  <c r="K137" i="1" s="1"/>
  <c r="I133" i="1"/>
  <c r="I135" i="1"/>
  <c r="I138" i="1"/>
  <c r="K138" i="1" s="1"/>
  <c r="I139" i="1"/>
  <c r="I140" i="1"/>
  <c r="I141" i="1"/>
  <c r="K141" i="1" s="1"/>
  <c r="I155" i="1"/>
  <c r="K155" i="1" s="1"/>
  <c r="I156" i="1"/>
  <c r="K156" i="1" s="1"/>
  <c r="I159" i="1"/>
  <c r="I157" i="1"/>
  <c r="I158" i="1"/>
  <c r="K158" i="1" s="1"/>
  <c r="I160" i="1"/>
  <c r="I162" i="1"/>
  <c r="K162" i="1" s="1"/>
  <c r="I164" i="1"/>
  <c r="K164" i="1" s="1"/>
  <c r="I161" i="1"/>
  <c r="K161" i="1" s="1"/>
  <c r="I163" i="1"/>
  <c r="K163" i="1" s="1"/>
  <c r="I165" i="1"/>
  <c r="I166" i="1"/>
  <c r="I177" i="1"/>
  <c r="K177" i="1" s="1"/>
  <c r="I176" i="1"/>
  <c r="K176" i="1" s="1"/>
  <c r="I179" i="1"/>
  <c r="I178" i="1"/>
  <c r="I180" i="1"/>
  <c r="K180" i="1" s="1"/>
  <c r="I184" i="1"/>
  <c r="K184" i="1" s="1"/>
  <c r="I181" i="1"/>
  <c r="I187" i="1"/>
  <c r="I186" i="1"/>
  <c r="K186" i="1" s="1"/>
  <c r="I183" i="1"/>
  <c r="K183" i="1" s="1"/>
  <c r="I189" i="1"/>
  <c r="K189" i="1" s="1"/>
  <c r="I185" i="1"/>
  <c r="I182" i="1"/>
  <c r="K182" i="1" s="1"/>
  <c r="I188" i="1"/>
  <c r="K188" i="1" s="1"/>
  <c r="I190" i="1"/>
  <c r="I191" i="1"/>
  <c r="I192" i="1"/>
  <c r="K192" i="1" s="1"/>
  <c r="I193" i="1"/>
  <c r="K193" i="1" s="1"/>
  <c r="I195" i="1"/>
  <c r="K195" i="1" s="1"/>
  <c r="I196" i="1"/>
  <c r="I197" i="1"/>
  <c r="K197" i="1" s="1"/>
  <c r="I199" i="1"/>
  <c r="K199" i="1" s="1"/>
  <c r="I194" i="1"/>
  <c r="I198" i="1"/>
  <c r="K198" i="1" s="1"/>
  <c r="I205" i="1"/>
  <c r="K205" i="1" s="1"/>
  <c r="I203" i="1"/>
  <c r="K203" i="1" s="1"/>
  <c r="I207" i="1"/>
  <c r="I204" i="1"/>
  <c r="I206" i="1"/>
  <c r="I209" i="1"/>
  <c r="K209" i="1" s="1"/>
  <c r="I212" i="1"/>
  <c r="I215" i="1"/>
  <c r="I210" i="1"/>
  <c r="K210" i="1" s="1"/>
  <c r="I213" i="1"/>
  <c r="K213" i="1" s="1"/>
  <c r="I216" i="1"/>
  <c r="I208" i="1"/>
  <c r="I211" i="1"/>
  <c r="K211" i="1" s="1"/>
  <c r="I214" i="1"/>
  <c r="K214" i="1" s="1"/>
  <c r="I222" i="1"/>
  <c r="I224" i="1"/>
  <c r="I223" i="1"/>
  <c r="K223" i="1" s="1"/>
  <c r="I226" i="1"/>
  <c r="K226" i="1" s="1"/>
  <c r="I225" i="1"/>
  <c r="K225" i="1" s="1"/>
  <c r="I232" i="1"/>
  <c r="K232" i="1" s="1"/>
  <c r="I230" i="1"/>
  <c r="K230" i="1" s="1"/>
  <c r="I231" i="1"/>
  <c r="K231" i="1" s="1"/>
  <c r="I229" i="1"/>
  <c r="I234" i="1"/>
  <c r="I233" i="1"/>
  <c r="K233" i="1" s="1"/>
  <c r="I236" i="1"/>
  <c r="K236" i="1" s="1"/>
  <c r="I235" i="1"/>
  <c r="K235" i="1" s="1"/>
  <c r="I248" i="1"/>
  <c r="I242" i="1"/>
  <c r="K242" i="1" s="1"/>
  <c r="I245" i="1"/>
  <c r="K245" i="1" s="1"/>
  <c r="I239" i="1"/>
  <c r="I247" i="1"/>
  <c r="I241" i="1"/>
  <c r="K241" i="1" s="1"/>
  <c r="I244" i="1"/>
  <c r="K244" i="1" s="1"/>
  <c r="I238" i="1"/>
  <c r="I246" i="1"/>
  <c r="I240" i="1"/>
  <c r="K240" i="1" s="1"/>
  <c r="I243" i="1"/>
  <c r="K243" i="1" s="1"/>
  <c r="I237" i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60" i="1"/>
  <c r="K260" i="1" s="1"/>
  <c r="I262" i="1"/>
  <c r="I259" i="1"/>
  <c r="K259" i="1" s="1"/>
  <c r="I261" i="1"/>
  <c r="K261" i="1" s="1"/>
  <c r="I266" i="1"/>
  <c r="K266" i="1" s="1"/>
  <c r="I269" i="1"/>
  <c r="K269" i="1" s="1"/>
  <c r="I268" i="1"/>
  <c r="K268" i="1" s="1"/>
  <c r="I267" i="1"/>
  <c r="K267" i="1" s="1"/>
  <c r="I270" i="1"/>
  <c r="K270" i="1" s="1"/>
  <c r="I272" i="1"/>
  <c r="I271" i="1"/>
  <c r="K271" i="1" s="1"/>
  <c r="I274" i="1"/>
  <c r="K274" i="1" s="1"/>
  <c r="I279" i="1"/>
  <c r="K279" i="1" s="1"/>
  <c r="I280" i="1"/>
  <c r="I277" i="1"/>
  <c r="K277" i="1" s="1"/>
  <c r="I275" i="1"/>
  <c r="K275" i="1" s="1"/>
  <c r="I273" i="1"/>
  <c r="K273" i="1" s="1"/>
  <c r="I278" i="1"/>
  <c r="I276" i="1"/>
  <c r="K276" i="1" s="1"/>
  <c r="I281" i="1"/>
  <c r="K281" i="1" s="1"/>
  <c r="I283" i="1"/>
  <c r="K283" i="1" s="1"/>
  <c r="I282" i="1"/>
  <c r="K282" i="1" s="1"/>
  <c r="I284" i="1"/>
  <c r="K284" i="1" s="1"/>
  <c r="I287" i="1"/>
  <c r="K287" i="1" s="1"/>
  <c r="I288" i="1"/>
  <c r="K288" i="1" s="1"/>
  <c r="I291" i="1"/>
  <c r="I292" i="1"/>
  <c r="K292" i="1" s="1"/>
  <c r="I285" i="1"/>
  <c r="K285" i="1" s="1"/>
  <c r="I286" i="1"/>
  <c r="K286" i="1" s="1"/>
  <c r="I289" i="1"/>
  <c r="K289" i="1" s="1"/>
  <c r="I290" i="1"/>
  <c r="K290" i="1" s="1"/>
  <c r="I293" i="1"/>
  <c r="K293" i="1" s="1"/>
  <c r="I294" i="1"/>
  <c r="K294" i="1" s="1"/>
  <c r="I295" i="1"/>
  <c r="I297" i="1"/>
  <c r="K297" i="1" s="1"/>
  <c r="I296" i="1"/>
  <c r="K296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I304" i="1"/>
  <c r="K304" i="1" s="1"/>
  <c r="I305" i="1"/>
  <c r="K305" i="1" s="1"/>
  <c r="I306" i="1"/>
  <c r="K306" i="1" s="1"/>
  <c r="I307" i="1"/>
  <c r="I308" i="1"/>
  <c r="I309" i="1"/>
  <c r="K309" i="1" s="1"/>
  <c r="I333" i="1"/>
  <c r="K333" i="1" s="1"/>
  <c r="I332" i="1"/>
  <c r="I331" i="1"/>
  <c r="I334" i="1"/>
  <c r="K334" i="1" s="1"/>
  <c r="I336" i="1"/>
  <c r="K336" i="1" s="1"/>
  <c r="I337" i="1"/>
  <c r="I335" i="1"/>
  <c r="I338" i="1"/>
  <c r="K338" i="1" s="1"/>
  <c r="I339" i="1"/>
  <c r="K339" i="1" s="1"/>
  <c r="I341" i="1"/>
  <c r="I340" i="1"/>
  <c r="I350" i="1"/>
  <c r="K350" i="1" s="1"/>
  <c r="I343" i="1"/>
  <c r="K343" i="1" s="1"/>
  <c r="I345" i="1"/>
  <c r="K345" i="1" s="1"/>
  <c r="I349" i="1"/>
  <c r="I342" i="1"/>
  <c r="K342" i="1" s="1"/>
  <c r="I344" i="1"/>
  <c r="K344" i="1" s="1"/>
  <c r="I346" i="1"/>
  <c r="I348" i="1"/>
  <c r="I347" i="1"/>
  <c r="K347" i="1" s="1"/>
  <c r="I365" i="1"/>
  <c r="I362" i="1"/>
  <c r="I361" i="1"/>
  <c r="K361" i="1" s="1"/>
  <c r="I363" i="1"/>
  <c r="K363" i="1" s="1"/>
  <c r="I364" i="1"/>
  <c r="I373" i="1"/>
  <c r="I369" i="1"/>
  <c r="K369" i="1" s="1"/>
  <c r="I367" i="1"/>
  <c r="K367" i="1" s="1"/>
  <c r="I371" i="1"/>
  <c r="K371" i="1" s="1"/>
  <c r="I372" i="1"/>
  <c r="I368" i="1"/>
  <c r="K368" i="1" s="1"/>
  <c r="I366" i="1"/>
  <c r="K366" i="1" s="1"/>
  <c r="I370" i="1"/>
  <c r="K370" i="1" s="1"/>
  <c r="I377" i="1"/>
  <c r="I376" i="1"/>
  <c r="K376" i="1" s="1"/>
  <c r="I375" i="1"/>
  <c r="K375" i="1" s="1"/>
  <c r="I374" i="1"/>
  <c r="K374" i="1" s="1"/>
  <c r="I378" i="1"/>
  <c r="K378" i="1" s="1"/>
  <c r="I385" i="1"/>
  <c r="K385" i="1" s="1"/>
  <c r="I383" i="1"/>
  <c r="K383" i="1" s="1"/>
  <c r="I381" i="1"/>
  <c r="I384" i="1"/>
  <c r="I382" i="1"/>
  <c r="K382" i="1" s="1"/>
  <c r="I380" i="1"/>
  <c r="K380" i="1" s="1"/>
  <c r="I379" i="1"/>
  <c r="I403" i="1"/>
  <c r="I407" i="1"/>
  <c r="K407" i="1" s="1"/>
  <c r="I405" i="1"/>
  <c r="K405" i="1" s="1"/>
  <c r="I404" i="1"/>
  <c r="I406" i="1"/>
  <c r="I408" i="1"/>
  <c r="K408" i="1" s="1"/>
  <c r="I410" i="1"/>
  <c r="K410" i="1" s="1"/>
  <c r="I409" i="1"/>
  <c r="I411" i="1"/>
  <c r="I412" i="1"/>
  <c r="K412" i="1" s="1"/>
  <c r="I413" i="1"/>
  <c r="K413" i="1" s="1"/>
  <c r="I417" i="1"/>
  <c r="K417" i="1" s="1"/>
  <c r="I416" i="1"/>
  <c r="I414" i="1"/>
  <c r="K414" i="1" s="1"/>
  <c r="I415" i="1"/>
  <c r="I421" i="1"/>
  <c r="K421" i="1" s="1"/>
  <c r="I422" i="1"/>
  <c r="I423" i="1"/>
  <c r="K423" i="1" s="1"/>
  <c r="I418" i="1"/>
  <c r="K418" i="1" s="1"/>
  <c r="I419" i="1"/>
  <c r="K419" i="1" s="1"/>
  <c r="I420" i="1"/>
  <c r="I433" i="1"/>
  <c r="K433" i="1" s="1"/>
  <c r="I429" i="1"/>
  <c r="K429" i="1" s="1"/>
  <c r="I427" i="1"/>
  <c r="K427" i="1" s="1"/>
  <c r="I431" i="1"/>
  <c r="I425" i="1"/>
  <c r="K425" i="1" s="1"/>
  <c r="I424" i="1"/>
  <c r="K424" i="1" s="1"/>
  <c r="I432" i="1"/>
  <c r="K432" i="1" s="1"/>
  <c r="I428" i="1"/>
  <c r="I426" i="1"/>
  <c r="I430" i="1"/>
  <c r="K430" i="1" s="1"/>
  <c r="I434" i="1"/>
  <c r="K434" i="1" s="1"/>
  <c r="I440" i="1"/>
  <c r="K440" i="1" s="1"/>
  <c r="I437" i="1"/>
  <c r="I435" i="1"/>
  <c r="K435" i="1" s="1"/>
  <c r="I439" i="1"/>
  <c r="K439" i="1" s="1"/>
  <c r="I436" i="1"/>
  <c r="I438" i="1"/>
  <c r="I441" i="1"/>
  <c r="K441" i="1" s="1"/>
  <c r="I442" i="1"/>
  <c r="K442" i="1" s="1"/>
  <c r="I446" i="1"/>
  <c r="K446" i="1" s="1"/>
  <c r="I445" i="1"/>
  <c r="I444" i="1"/>
  <c r="K444" i="1" s="1"/>
  <c r="I443" i="1"/>
  <c r="K443" i="1" s="1"/>
  <c r="I448" i="1"/>
  <c r="I447" i="1"/>
  <c r="I449" i="1"/>
  <c r="K449" i="1" s="1"/>
  <c r="I456" i="1"/>
  <c r="K456" i="1" s="1"/>
  <c r="I450" i="1"/>
  <c r="I451" i="1"/>
  <c r="I453" i="1"/>
  <c r="K453" i="1" s="1"/>
  <c r="I454" i="1"/>
  <c r="K454" i="1" s="1"/>
  <c r="I458" i="1"/>
  <c r="I455" i="1"/>
  <c r="I457" i="1"/>
  <c r="K457" i="1" s="1"/>
  <c r="I452" i="1"/>
  <c r="K452" i="1" s="1"/>
  <c r="I486" i="1"/>
  <c r="K486" i="1" s="1"/>
  <c r="I487" i="1"/>
  <c r="I491" i="1"/>
  <c r="K491" i="1" s="1"/>
  <c r="I488" i="1"/>
  <c r="K488" i="1" s="1"/>
  <c r="I490" i="1"/>
  <c r="I489" i="1"/>
  <c r="K489" i="1" s="1"/>
  <c r="I492" i="1"/>
  <c r="K492" i="1" s="1"/>
  <c r="I507" i="1"/>
  <c r="K507" i="1" s="1"/>
  <c r="I495" i="1"/>
  <c r="K495" i="1" s="1"/>
  <c r="I503" i="1"/>
  <c r="K503" i="1" s="1"/>
  <c r="I499" i="1"/>
  <c r="K499" i="1" s="1"/>
  <c r="I505" i="1"/>
  <c r="K505" i="1" s="1"/>
  <c r="I493" i="1"/>
  <c r="I501" i="1"/>
  <c r="K501" i="1" s="1"/>
  <c r="I497" i="1"/>
  <c r="K497" i="1" s="1"/>
  <c r="I508" i="1"/>
  <c r="K508" i="1" s="1"/>
  <c r="I496" i="1"/>
  <c r="K496" i="1" s="1"/>
  <c r="I504" i="1"/>
  <c r="K504" i="1" s="1"/>
  <c r="I500" i="1"/>
  <c r="K500" i="1" s="1"/>
  <c r="I506" i="1"/>
  <c r="K506" i="1" s="1"/>
  <c r="I494" i="1"/>
  <c r="I502" i="1"/>
  <c r="I498" i="1"/>
  <c r="K498" i="1" s="1"/>
  <c r="I516" i="1"/>
  <c r="K516" i="1" s="1"/>
  <c r="I515" i="1"/>
  <c r="I514" i="1"/>
  <c r="K514" i="1" s="1"/>
  <c r="I517" i="1"/>
  <c r="K517" i="1" s="1"/>
  <c r="I518" i="1"/>
  <c r="K518" i="1" s="1"/>
  <c r="I511" i="1"/>
  <c r="I510" i="1"/>
  <c r="K510" i="1" s="1"/>
  <c r="I509" i="1"/>
  <c r="K509" i="1" s="1"/>
  <c r="I512" i="1"/>
  <c r="K512" i="1" s="1"/>
  <c r="I513" i="1"/>
  <c r="I527" i="1"/>
  <c r="K527" i="1" s="1"/>
  <c r="I523" i="1"/>
  <c r="K523" i="1" s="1"/>
  <c r="I521" i="1"/>
  <c r="K521" i="1" s="1"/>
  <c r="I530" i="1"/>
  <c r="I533" i="1"/>
  <c r="K533" i="1" s="1"/>
  <c r="I525" i="1"/>
  <c r="K525" i="1" s="1"/>
  <c r="I526" i="1"/>
  <c r="K526" i="1" s="1"/>
  <c r="I522" i="1"/>
  <c r="I519" i="1"/>
  <c r="I520" i="1"/>
  <c r="K520" i="1" s="1"/>
  <c r="I528" i="1"/>
  <c r="K528" i="1" s="1"/>
  <c r="I529" i="1"/>
  <c r="I531" i="1"/>
  <c r="I532" i="1"/>
  <c r="K532" i="1" s="1"/>
  <c r="I524" i="1"/>
  <c r="K524" i="1" s="1"/>
  <c r="I536" i="1"/>
  <c r="K536" i="1" s="1"/>
  <c r="I535" i="1"/>
  <c r="I534" i="1"/>
  <c r="K534" i="1" s="1"/>
  <c r="I537" i="1"/>
  <c r="K537" i="1" s="1"/>
  <c r="I540" i="1"/>
  <c r="I541" i="1"/>
  <c r="I538" i="1"/>
  <c r="K538" i="1" s="1"/>
  <c r="I543" i="1"/>
  <c r="K543" i="1" s="1"/>
  <c r="I539" i="1"/>
  <c r="K539" i="1" s="1"/>
  <c r="I542" i="1"/>
  <c r="I547" i="1"/>
  <c r="K547" i="1" s="1"/>
  <c r="I548" i="1"/>
  <c r="K548" i="1" s="1"/>
  <c r="I549" i="1"/>
  <c r="I544" i="1"/>
  <c r="I545" i="1"/>
  <c r="K545" i="1" s="1"/>
  <c r="I546" i="1"/>
  <c r="K546" i="1" s="1"/>
  <c r="I550" i="1"/>
  <c r="K550" i="1" s="1"/>
  <c r="I551" i="1"/>
  <c r="I552" i="1"/>
  <c r="K552" i="1" s="1"/>
  <c r="I570" i="1"/>
  <c r="K570" i="1" s="1"/>
  <c r="I568" i="1"/>
  <c r="I569" i="1"/>
  <c r="K569" i="1" s="1"/>
  <c r="I571" i="1"/>
  <c r="I572" i="1"/>
  <c r="K572" i="1" s="1"/>
  <c r="I578" i="1"/>
  <c r="K578" i="1" s="1"/>
  <c r="I574" i="1"/>
  <c r="K574" i="1" s="1"/>
  <c r="I576" i="1"/>
  <c r="K576" i="1" s="1"/>
  <c r="I577" i="1"/>
  <c r="K577" i="1" s="1"/>
  <c r="I573" i="1"/>
  <c r="I575" i="1"/>
  <c r="I584" i="1"/>
  <c r="K584" i="1" s="1"/>
  <c r="I581" i="1"/>
  <c r="K581" i="1" s="1"/>
  <c r="I583" i="1"/>
  <c r="I585" i="1"/>
  <c r="K585" i="1" s="1"/>
  <c r="I582" i="1"/>
  <c r="K582" i="1" s="1"/>
  <c r="I594" i="1"/>
  <c r="K594" i="1" s="1"/>
  <c r="I588" i="1"/>
  <c r="I591" i="1"/>
  <c r="I593" i="1"/>
  <c r="K593" i="1" s="1"/>
  <c r="I587" i="1"/>
  <c r="K587" i="1" s="1"/>
  <c r="I590" i="1"/>
  <c r="K590" i="1" s="1"/>
  <c r="I592" i="1"/>
  <c r="K592" i="1" s="1"/>
  <c r="I586" i="1"/>
  <c r="K586" i="1" s="1"/>
  <c r="I589" i="1"/>
  <c r="K589" i="1" s="1"/>
  <c r="I595" i="1"/>
  <c r="I597" i="1"/>
  <c r="K597" i="1" s="1"/>
  <c r="I596" i="1"/>
  <c r="K596" i="1" s="1"/>
  <c r="I600" i="1"/>
  <c r="K600" i="1" s="1"/>
  <c r="I601" i="1"/>
  <c r="K601" i="1" s="1"/>
  <c r="I598" i="1"/>
  <c r="K598" i="1" s="1"/>
  <c r="I599" i="1"/>
  <c r="K599" i="1" s="1"/>
  <c r="I607" i="1"/>
  <c r="K607" i="1" s="1"/>
  <c r="I605" i="1"/>
  <c r="I603" i="1"/>
  <c r="K603" i="1" s="1"/>
  <c r="I606" i="1"/>
  <c r="K606" i="1" s="1"/>
  <c r="I604" i="1"/>
  <c r="K604" i="1" s="1"/>
  <c r="I602" i="1"/>
  <c r="I611" i="1"/>
  <c r="K611" i="1" s="1"/>
  <c r="I608" i="1"/>
  <c r="K608" i="1" s="1"/>
  <c r="I613" i="1"/>
  <c r="K613" i="1" s="1"/>
  <c r="I610" i="1"/>
  <c r="I615" i="1"/>
  <c r="K615" i="1" s="1"/>
  <c r="I612" i="1"/>
  <c r="K612" i="1" s="1"/>
  <c r="I609" i="1"/>
  <c r="K609" i="1" s="1"/>
  <c r="I614" i="1"/>
  <c r="I616" i="1"/>
  <c r="K616" i="1" s="1"/>
  <c r="I617" i="1"/>
  <c r="K617" i="1" s="1"/>
  <c r="I623" i="1"/>
  <c r="K623" i="1" s="1"/>
  <c r="I620" i="1"/>
  <c r="I618" i="1"/>
  <c r="I621" i="1"/>
  <c r="K621" i="1" s="1"/>
  <c r="I619" i="1"/>
  <c r="K619" i="1" s="1"/>
  <c r="I622" i="1"/>
  <c r="I625" i="1"/>
  <c r="I626" i="1"/>
  <c r="K626" i="1" s="1"/>
  <c r="I624" i="1"/>
  <c r="K624" i="1" s="1"/>
  <c r="I627" i="1"/>
  <c r="I628" i="1"/>
  <c r="I637" i="1"/>
  <c r="K637" i="1" s="1"/>
  <c r="I631" i="1"/>
  <c r="K631" i="1" s="1"/>
  <c r="I640" i="1"/>
  <c r="K640" i="1" s="1"/>
  <c r="I634" i="1"/>
  <c r="I643" i="1"/>
  <c r="K643" i="1" s="1"/>
  <c r="I645" i="1"/>
  <c r="K645" i="1" s="1"/>
  <c r="I636" i="1"/>
  <c r="I630" i="1"/>
  <c r="I639" i="1"/>
  <c r="K639" i="1" s="1"/>
  <c r="I633" i="1"/>
  <c r="K633" i="1" s="1"/>
  <c r="I642" i="1"/>
  <c r="K642" i="1" s="1"/>
  <c r="I644" i="1"/>
  <c r="I635" i="1"/>
  <c r="K635" i="1" s="1"/>
  <c r="I629" i="1"/>
  <c r="K629" i="1" s="1"/>
  <c r="I638" i="1"/>
  <c r="I632" i="1"/>
  <c r="I641" i="1"/>
  <c r="K641" i="1" s="1"/>
  <c r="I646" i="1"/>
  <c r="K646" i="1" s="1"/>
  <c r="I652" i="1"/>
  <c r="K652" i="1" s="1"/>
  <c r="I650" i="1"/>
  <c r="I648" i="1"/>
  <c r="K648" i="1" s="1"/>
  <c r="I647" i="1"/>
  <c r="K647" i="1" s="1"/>
  <c r="I653" i="1"/>
  <c r="I651" i="1"/>
  <c r="I649" i="1"/>
  <c r="K649" i="1" s="1"/>
  <c r="I658" i="1"/>
  <c r="K658" i="1" s="1"/>
  <c r="I662" i="1"/>
  <c r="I655" i="1"/>
  <c r="I660" i="1"/>
  <c r="K660" i="1" s="1"/>
  <c r="I657" i="1"/>
  <c r="K657" i="1" s="1"/>
  <c r="I661" i="1"/>
  <c r="I654" i="1"/>
  <c r="I659" i="1"/>
  <c r="I656" i="1"/>
  <c r="K656" i="1" s="1"/>
  <c r="I665" i="1"/>
  <c r="K665" i="1" s="1"/>
  <c r="I667" i="1"/>
  <c r="I666" i="1"/>
  <c r="K666" i="1" s="1"/>
  <c r="I668" i="1"/>
  <c r="K668" i="1" s="1"/>
  <c r="I671" i="1"/>
  <c r="I674" i="1"/>
  <c r="K674" i="1" s="1"/>
  <c r="I675" i="1"/>
  <c r="I669" i="1"/>
  <c r="K669" i="1" s="1"/>
  <c r="I670" i="1"/>
  <c r="K670" i="1" s="1"/>
  <c r="I672" i="1"/>
  <c r="K672" i="1" s="1"/>
  <c r="I673" i="1"/>
  <c r="K673" i="1" s="1"/>
  <c r="I679" i="1"/>
  <c r="K679" i="1" s="1"/>
  <c r="I680" i="1"/>
  <c r="I681" i="1"/>
  <c r="K681" i="1" s="1"/>
  <c r="I682" i="1"/>
  <c r="K682" i="1" s="1"/>
  <c r="I683" i="1"/>
  <c r="K683" i="1" s="1"/>
  <c r="I686" i="1"/>
  <c r="K686" i="1" s="1"/>
  <c r="I687" i="1"/>
  <c r="K687" i="1" s="1"/>
  <c r="I685" i="1"/>
  <c r="K685" i="1" s="1"/>
  <c r="I684" i="1"/>
  <c r="K684" i="1" s="1"/>
  <c r="I695" i="1"/>
  <c r="I694" i="1"/>
  <c r="K694" i="1" s="1"/>
  <c r="I692" i="1"/>
  <c r="K692" i="1" s="1"/>
  <c r="I693" i="1"/>
  <c r="K693" i="1" s="1"/>
  <c r="I698" i="1"/>
  <c r="I696" i="1"/>
  <c r="K696" i="1" s="1"/>
  <c r="I697" i="1"/>
  <c r="K697" i="1" s="1"/>
  <c r="I703" i="1"/>
  <c r="K703" i="1" s="1"/>
  <c r="I699" i="1"/>
  <c r="I701" i="1"/>
  <c r="I704" i="1"/>
  <c r="I700" i="1"/>
  <c r="K700" i="1" s="1"/>
  <c r="I702" i="1"/>
  <c r="K702" i="1" s="1"/>
  <c r="I705" i="1"/>
  <c r="K705" i="1" s="1"/>
  <c r="I706" i="1"/>
  <c r="K706" i="1" s="1"/>
  <c r="I708" i="1"/>
  <c r="K708" i="1" s="1"/>
  <c r="I707" i="1"/>
  <c r="I252" i="1"/>
  <c r="I249" i="1"/>
  <c r="K249" i="1" s="1"/>
  <c r="I251" i="1"/>
  <c r="K251" i="1" s="1"/>
  <c r="I250" i="1"/>
  <c r="K250" i="1" s="1"/>
  <c r="I8" i="1"/>
  <c r="K8" i="1" s="1"/>
  <c r="I6" i="1"/>
  <c r="K6" i="1" s="1"/>
  <c r="I7" i="1"/>
  <c r="K7" i="1" s="1"/>
  <c r="I9" i="1"/>
  <c r="I10" i="1"/>
  <c r="K10" i="1" s="1"/>
  <c r="I11" i="1"/>
  <c r="K11" i="1" s="1"/>
  <c r="I114" i="1"/>
  <c r="K114" i="1" s="1"/>
  <c r="I113" i="1"/>
  <c r="K113" i="1" s="1"/>
  <c r="I112" i="1"/>
  <c r="K112" i="1" s="1"/>
  <c r="I142" i="1"/>
  <c r="K142" i="1" s="1"/>
  <c r="I145" i="1"/>
  <c r="K145" i="1" s="1"/>
  <c r="I144" i="1"/>
  <c r="I147" i="1"/>
  <c r="I148" i="1"/>
  <c r="K148" i="1" s="1"/>
  <c r="I149" i="1"/>
  <c r="K149" i="1" s="1"/>
  <c r="I143" i="1"/>
  <c r="I146" i="1"/>
  <c r="I150" i="1"/>
  <c r="K150" i="1" s="1"/>
  <c r="I151" i="1"/>
  <c r="K151" i="1" s="1"/>
  <c r="I152" i="1"/>
  <c r="I153" i="1"/>
  <c r="K153" i="1" s="1"/>
  <c r="I154" i="1"/>
  <c r="K154" i="1" s="1"/>
  <c r="I310" i="1"/>
  <c r="K310" i="1" s="1"/>
  <c r="I312" i="1"/>
  <c r="I313" i="1"/>
  <c r="I311" i="1"/>
  <c r="K311" i="1" s="1"/>
  <c r="I314" i="1"/>
  <c r="K314" i="1" s="1"/>
  <c r="I318" i="1"/>
  <c r="I320" i="1"/>
  <c r="K320" i="1" s="1"/>
  <c r="I322" i="1"/>
  <c r="K322" i="1" s="1"/>
  <c r="I316" i="1"/>
  <c r="K316" i="1" s="1"/>
  <c r="I315" i="1"/>
  <c r="K315" i="1" s="1"/>
  <c r="I317" i="1"/>
  <c r="K317" i="1" s="1"/>
  <c r="I319" i="1"/>
  <c r="K319" i="1" s="1"/>
  <c r="I321" i="1"/>
  <c r="K321" i="1" s="1"/>
  <c r="I323" i="1"/>
  <c r="I387" i="1"/>
  <c r="K387" i="1" s="1"/>
  <c r="I389" i="1"/>
  <c r="K389" i="1" s="1"/>
  <c r="I386" i="1"/>
  <c r="K386" i="1" s="1"/>
  <c r="I391" i="1"/>
  <c r="K391" i="1" s="1"/>
  <c r="I388" i="1"/>
  <c r="K388" i="1" s="1"/>
  <c r="I390" i="1"/>
  <c r="K390" i="1" s="1"/>
  <c r="I393" i="1"/>
  <c r="K393" i="1" s="1"/>
  <c r="I397" i="1"/>
  <c r="K397" i="1" s="1"/>
  <c r="I392" i="1"/>
  <c r="K392" i="1" s="1"/>
  <c r="I396" i="1"/>
  <c r="K396" i="1" s="1"/>
  <c r="I394" i="1"/>
  <c r="K394" i="1" s="1"/>
  <c r="I395" i="1"/>
  <c r="K395" i="1" s="1"/>
  <c r="I400" i="1"/>
  <c r="K400" i="1" s="1"/>
  <c r="I401" i="1"/>
  <c r="K401" i="1" s="1"/>
  <c r="I398" i="1"/>
  <c r="K398" i="1" s="1"/>
  <c r="I399" i="1"/>
  <c r="I402" i="1"/>
  <c r="K402" i="1" s="1"/>
  <c r="I227" i="1"/>
  <c r="K227" i="1" s="1"/>
  <c r="I228" i="1"/>
  <c r="K228" i="1" s="1"/>
  <c r="I25" i="1"/>
  <c r="K25" i="1" s="1"/>
  <c r="I24" i="1"/>
  <c r="K24" i="1" s="1"/>
  <c r="I22" i="1"/>
  <c r="K22" i="1" s="1"/>
  <c r="I23" i="1"/>
  <c r="K23" i="1" s="1"/>
  <c r="I27" i="1"/>
  <c r="I26" i="1"/>
  <c r="K26" i="1" s="1"/>
  <c r="I461" i="1"/>
  <c r="I462" i="1"/>
  <c r="K462" i="1" s="1"/>
  <c r="I459" i="1"/>
  <c r="I460" i="1"/>
  <c r="K460" i="1" s="1"/>
  <c r="I464" i="1"/>
  <c r="K464" i="1" s="1"/>
  <c r="I463" i="1"/>
  <c r="K463" i="1" s="1"/>
  <c r="I465" i="1"/>
  <c r="I466" i="1"/>
  <c r="K466" i="1" s="1"/>
  <c r="I482" i="1"/>
  <c r="K482" i="1" s="1"/>
  <c r="I483" i="1"/>
  <c r="K483" i="1" s="1"/>
  <c r="I484" i="1"/>
  <c r="K484" i="1" s="1"/>
  <c r="I485" i="1"/>
  <c r="K485" i="1" s="1"/>
  <c r="I562" i="1"/>
  <c r="K562" i="1" s="1"/>
  <c r="I561" i="1"/>
  <c r="K561" i="1" s="1"/>
  <c r="I563" i="1"/>
  <c r="I564" i="1"/>
  <c r="K564" i="1" s="1"/>
  <c r="I565" i="1"/>
  <c r="K565" i="1" s="1"/>
  <c r="I566" i="1"/>
  <c r="K566" i="1" s="1"/>
  <c r="I567" i="1"/>
  <c r="K567" i="1" s="1"/>
  <c r="I474" i="1"/>
  <c r="K474" i="1" s="1"/>
  <c r="I476" i="1"/>
  <c r="K476" i="1" s="1"/>
  <c r="I475" i="1"/>
  <c r="K475" i="1" s="1"/>
  <c r="I477" i="1"/>
  <c r="K477" i="1" s="1"/>
  <c r="I473" i="1"/>
  <c r="K473" i="1" s="1"/>
  <c r="I479" i="1"/>
  <c r="K479" i="1" s="1"/>
  <c r="I480" i="1"/>
  <c r="K480" i="1" s="1"/>
  <c r="I481" i="1"/>
  <c r="I263" i="1"/>
  <c r="K263" i="1" s="1"/>
  <c r="I265" i="1"/>
  <c r="K265" i="1" s="1"/>
  <c r="I264" i="1"/>
  <c r="K264" i="1" s="1"/>
  <c r="I168" i="1"/>
  <c r="I167" i="1"/>
  <c r="K167" i="1" s="1"/>
  <c r="I169" i="1"/>
  <c r="K169" i="1" s="1"/>
  <c r="I175" i="1"/>
  <c r="K175" i="1" s="1"/>
  <c r="I173" i="1"/>
  <c r="I171" i="1"/>
  <c r="K171" i="1" s="1"/>
  <c r="I172" i="1"/>
  <c r="K172" i="1" s="1"/>
  <c r="I174" i="1"/>
  <c r="K174" i="1" s="1"/>
  <c r="I170" i="1"/>
  <c r="K170" i="1" s="1"/>
  <c r="I110" i="1"/>
  <c r="K110" i="1" s="1"/>
  <c r="I15" i="1"/>
  <c r="L110" i="1"/>
  <c r="L41" i="1"/>
  <c r="K41" i="1"/>
  <c r="L43" i="1"/>
  <c r="L45" i="1"/>
  <c r="L17" i="1"/>
  <c r="L19" i="1"/>
  <c r="L21" i="1"/>
  <c r="L28" i="1"/>
  <c r="L34" i="1"/>
  <c r="L31" i="1"/>
  <c r="L35" i="1"/>
  <c r="L49" i="1"/>
  <c r="L46" i="1"/>
  <c r="L54" i="1"/>
  <c r="L65" i="1"/>
  <c r="L57" i="1"/>
  <c r="L58" i="1"/>
  <c r="L60" i="1"/>
  <c r="L61" i="1"/>
  <c r="L56" i="1"/>
  <c r="L66" i="1"/>
  <c r="L67" i="1"/>
  <c r="L70" i="1"/>
  <c r="L72" i="1"/>
  <c r="L73" i="1"/>
  <c r="L77" i="1"/>
  <c r="L75" i="1"/>
  <c r="L78" i="1"/>
  <c r="L83" i="1"/>
  <c r="L86" i="1"/>
  <c r="L96" i="1"/>
  <c r="L97" i="1"/>
  <c r="L98" i="1"/>
  <c r="K100" i="1"/>
  <c r="K87" i="1"/>
  <c r="K106" i="1"/>
  <c r="K107" i="1"/>
  <c r="L109" i="1"/>
  <c r="L122" i="1"/>
  <c r="L118" i="1"/>
  <c r="L117" i="1"/>
  <c r="L121" i="1"/>
  <c r="L116" i="1"/>
  <c r="K123" i="1"/>
  <c r="K127" i="1"/>
  <c r="L129" i="1"/>
  <c r="L132" i="1"/>
  <c r="L137" i="1"/>
  <c r="L135" i="1"/>
  <c r="L139" i="1"/>
  <c r="L141" i="1"/>
  <c r="L156" i="1"/>
  <c r="L157" i="1"/>
  <c r="L160" i="1"/>
  <c r="L164" i="1"/>
  <c r="L163" i="1"/>
  <c r="L166" i="1"/>
  <c r="L176" i="1"/>
  <c r="L178" i="1"/>
  <c r="L184" i="1"/>
  <c r="L187" i="1"/>
  <c r="L183" i="1"/>
  <c r="L185" i="1"/>
  <c r="L191" i="1"/>
  <c r="L196" i="1"/>
  <c r="L204" i="1"/>
  <c r="L215" i="1"/>
  <c r="L208" i="1"/>
  <c r="K222" i="1"/>
  <c r="K224" i="1"/>
  <c r="L234" i="1"/>
  <c r="L236" i="1"/>
  <c r="L248" i="1"/>
  <c r="L245" i="1"/>
  <c r="L247" i="1"/>
  <c r="L244" i="1"/>
  <c r="L246" i="1"/>
  <c r="L243" i="1"/>
  <c r="L253" i="1"/>
  <c r="L257" i="1"/>
  <c r="L259" i="1"/>
  <c r="L268" i="1"/>
  <c r="L308" i="1"/>
  <c r="L333" i="1"/>
  <c r="L331" i="1"/>
  <c r="L336" i="1"/>
  <c r="L335" i="1"/>
  <c r="L339" i="1"/>
  <c r="L340" i="1"/>
  <c r="L349" i="1"/>
  <c r="L348" i="1"/>
  <c r="L365" i="1"/>
  <c r="L364" i="1"/>
  <c r="L385" i="1"/>
  <c r="L381" i="1"/>
  <c r="L382" i="1"/>
  <c r="L379" i="1"/>
  <c r="L407" i="1"/>
  <c r="L404" i="1"/>
  <c r="L408" i="1"/>
  <c r="L409" i="1"/>
  <c r="L412" i="1"/>
  <c r="K416" i="1"/>
  <c r="L415" i="1"/>
  <c r="L432" i="1"/>
  <c r="L426" i="1"/>
  <c r="L434" i="1"/>
  <c r="L437" i="1"/>
  <c r="L439" i="1"/>
  <c r="L438" i="1"/>
  <c r="L442" i="1"/>
  <c r="L445" i="1"/>
  <c r="L443" i="1"/>
  <c r="L447" i="1"/>
  <c r="L451" i="1"/>
  <c r="L455" i="1"/>
  <c r="L487" i="1"/>
  <c r="L489" i="1"/>
  <c r="L503" i="1"/>
  <c r="L501" i="1"/>
  <c r="L504" i="1"/>
  <c r="L502" i="1"/>
  <c r="L514" i="1"/>
  <c r="L510" i="1"/>
  <c r="L527" i="1"/>
  <c r="L519" i="1"/>
  <c r="L528" i="1"/>
  <c r="L531" i="1"/>
  <c r="L524" i="1"/>
  <c r="L535" i="1"/>
  <c r="L537" i="1"/>
  <c r="L541" i="1"/>
  <c r="L542" i="1"/>
  <c r="L544" i="1"/>
  <c r="L551" i="1"/>
  <c r="L569" i="1"/>
  <c r="L574" i="1"/>
  <c r="L575" i="1"/>
  <c r="L585" i="1"/>
  <c r="L591" i="1"/>
  <c r="L592" i="1"/>
  <c r="L597" i="1"/>
  <c r="L598" i="1"/>
  <c r="L618" i="1"/>
  <c r="L619" i="1"/>
  <c r="L625" i="1"/>
  <c r="L624" i="1"/>
  <c r="L628" i="1"/>
  <c r="L631" i="1"/>
  <c r="L634" i="1"/>
  <c r="L645" i="1"/>
  <c r="L630" i="1"/>
  <c r="L644" i="1"/>
  <c r="L632" i="1"/>
  <c r="L650" i="1"/>
  <c r="L651" i="1"/>
  <c r="L655" i="1"/>
  <c r="L654" i="1"/>
  <c r="L667" i="1"/>
  <c r="L674" i="1"/>
  <c r="L672" i="1"/>
  <c r="L681" i="1"/>
  <c r="L687" i="1"/>
  <c r="K701" i="1"/>
  <c r="L252" i="1"/>
  <c r="L251" i="1"/>
  <c r="L113" i="1"/>
  <c r="L144" i="1"/>
  <c r="L147" i="1"/>
  <c r="L149" i="1"/>
  <c r="L320" i="1"/>
  <c r="L316" i="1"/>
  <c r="L317" i="1"/>
  <c r="L321" i="1"/>
  <c r="L387" i="1"/>
  <c r="L386" i="1"/>
  <c r="L388" i="1"/>
  <c r="L393" i="1"/>
  <c r="L392" i="1"/>
  <c r="L394" i="1"/>
  <c r="L400" i="1"/>
  <c r="L398" i="1"/>
  <c r="L402" i="1"/>
  <c r="L228" i="1"/>
  <c r="L24" i="1"/>
  <c r="L23" i="1"/>
  <c r="L26" i="1"/>
  <c r="L462" i="1"/>
  <c r="L460" i="1"/>
  <c r="L463" i="1"/>
  <c r="L466" i="1"/>
  <c r="L483" i="1"/>
  <c r="L485" i="1"/>
  <c r="L561" i="1"/>
  <c r="L564" i="1"/>
  <c r="L566" i="1"/>
  <c r="L474" i="1"/>
  <c r="L475" i="1"/>
  <c r="L473" i="1"/>
  <c r="L480" i="1"/>
  <c r="L263" i="1"/>
  <c r="L264" i="1"/>
  <c r="L167" i="1"/>
  <c r="L175" i="1"/>
  <c r="L171" i="1"/>
  <c r="L174" i="1"/>
  <c r="L15" i="1"/>
  <c r="K318" i="1"/>
  <c r="L318" i="1"/>
  <c r="L322" i="1"/>
  <c r="L315" i="1"/>
  <c r="L319" i="1"/>
  <c r="K323" i="1"/>
  <c r="L323" i="1"/>
  <c r="L389" i="1"/>
  <c r="L391" i="1"/>
  <c r="L390" i="1"/>
  <c r="L397" i="1"/>
  <c r="L396" i="1"/>
  <c r="L395" i="1"/>
  <c r="L401" i="1"/>
  <c r="K399" i="1"/>
  <c r="L399" i="1"/>
  <c r="L227" i="1"/>
  <c r="L25" i="1"/>
  <c r="L22" i="1"/>
  <c r="K27" i="1"/>
  <c r="L27" i="1"/>
  <c r="K461" i="1"/>
  <c r="L461" i="1"/>
  <c r="K459" i="1"/>
  <c r="L459" i="1"/>
  <c r="L464" i="1"/>
  <c r="K465" i="1"/>
  <c r="L465" i="1"/>
  <c r="L482" i="1"/>
  <c r="L484" i="1"/>
  <c r="L562" i="1"/>
  <c r="K563" i="1"/>
  <c r="L563" i="1"/>
  <c r="L565" i="1"/>
  <c r="L567" i="1"/>
  <c r="L476" i="1"/>
  <c r="L477" i="1"/>
  <c r="L479" i="1"/>
  <c r="K481" i="1"/>
  <c r="L481" i="1"/>
  <c r="L265" i="1"/>
  <c r="K168" i="1"/>
  <c r="L168" i="1"/>
  <c r="L169" i="1"/>
  <c r="K173" i="1"/>
  <c r="L173" i="1"/>
  <c r="L172" i="1"/>
  <c r="L170" i="1"/>
  <c r="L107" i="1"/>
  <c r="L249" i="1"/>
  <c r="L250" i="1"/>
  <c r="L10" i="1"/>
  <c r="L11" i="1"/>
  <c r="L114" i="1"/>
  <c r="L112" i="1"/>
  <c r="L142" i="1"/>
  <c r="L145" i="1"/>
  <c r="K144" i="1"/>
  <c r="L148" i="1"/>
  <c r="L143" i="1"/>
  <c r="K143" i="1"/>
  <c r="L150" i="1"/>
  <c r="L151" i="1"/>
  <c r="L152" i="1"/>
  <c r="K152" i="1"/>
  <c r="L154" i="1"/>
  <c r="L312" i="1"/>
  <c r="K312" i="1"/>
  <c r="L311" i="1"/>
  <c r="L314" i="1"/>
  <c r="L413" i="1"/>
  <c r="L416" i="1"/>
  <c r="L414" i="1"/>
  <c r="L411" i="1"/>
  <c r="K411" i="1"/>
  <c r="L29" i="1"/>
  <c r="L223" i="1"/>
  <c r="L226" i="1"/>
  <c r="L225" i="1"/>
  <c r="L222" i="1"/>
  <c r="L13" i="1"/>
  <c r="K13" i="1"/>
  <c r="L12" i="1"/>
  <c r="L14" i="1"/>
  <c r="L16" i="1"/>
  <c r="L18" i="1"/>
  <c r="L20" i="1"/>
  <c r="K20" i="1"/>
  <c r="L32" i="1"/>
  <c r="L36" i="1"/>
  <c r="L33" i="1"/>
  <c r="K33" i="1"/>
  <c r="L37" i="1"/>
  <c r="L38" i="1"/>
  <c r="L40" i="1"/>
  <c r="K40" i="1"/>
  <c r="L44" i="1"/>
  <c r="L51" i="1"/>
  <c r="K51" i="1"/>
  <c r="L48" i="1"/>
  <c r="L50" i="1"/>
  <c r="L53" i="1"/>
  <c r="K53" i="1"/>
  <c r="L52" i="1"/>
  <c r="L47" i="1"/>
  <c r="L64" i="1"/>
  <c r="K64" i="1"/>
  <c r="L59" i="1"/>
  <c r="K59" i="1"/>
  <c r="L63" i="1"/>
  <c r="L62" i="1"/>
  <c r="L69" i="1"/>
  <c r="K69" i="1"/>
  <c r="L68" i="1"/>
  <c r="L71" i="1"/>
  <c r="K71" i="1"/>
  <c r="L74" i="1"/>
  <c r="K74" i="1"/>
  <c r="L76" i="1"/>
  <c r="L80" i="1"/>
  <c r="L90" i="1"/>
  <c r="K90" i="1"/>
  <c r="L91" i="1"/>
  <c r="L92" i="1"/>
  <c r="K92" i="1"/>
  <c r="K98" i="1"/>
  <c r="L103" i="1"/>
  <c r="L99" i="1"/>
  <c r="L101" i="1"/>
  <c r="L88" i="1"/>
  <c r="L102" i="1"/>
  <c r="L89" i="1"/>
  <c r="L95" i="1"/>
  <c r="L87" i="1"/>
  <c r="L93" i="1"/>
  <c r="L108" i="1"/>
  <c r="L106" i="1"/>
  <c r="L115" i="1"/>
  <c r="L125" i="1"/>
  <c r="K121" i="1"/>
  <c r="L120" i="1"/>
  <c r="L123" i="1"/>
  <c r="L119" i="1"/>
  <c r="L128" i="1"/>
  <c r="L127" i="1"/>
  <c r="L131" i="1"/>
  <c r="L130" i="1"/>
  <c r="L136" i="1"/>
  <c r="L134" i="1"/>
  <c r="L133" i="1"/>
  <c r="K133" i="1"/>
  <c r="L138" i="1"/>
  <c r="L140" i="1"/>
  <c r="K140" i="1"/>
  <c r="L155" i="1"/>
  <c r="L159" i="1"/>
  <c r="K159" i="1"/>
  <c r="L158" i="1"/>
  <c r="L162" i="1"/>
  <c r="L161" i="1"/>
  <c r="L177" i="1"/>
  <c r="L179" i="1"/>
  <c r="K179" i="1"/>
  <c r="L180" i="1"/>
  <c r="L181" i="1"/>
  <c r="K181" i="1"/>
  <c r="L186" i="1"/>
  <c r="L189" i="1"/>
  <c r="L182" i="1"/>
  <c r="L188" i="1"/>
  <c r="L190" i="1"/>
  <c r="K190" i="1"/>
  <c r="L192" i="1"/>
  <c r="L193" i="1"/>
  <c r="L195" i="1"/>
  <c r="L197" i="1"/>
  <c r="L199" i="1"/>
  <c r="L194" i="1"/>
  <c r="K194" i="1"/>
  <c r="L198" i="1"/>
  <c r="L205" i="1"/>
  <c r="L203" i="1"/>
  <c r="L207" i="1"/>
  <c r="K207" i="1"/>
  <c r="L206" i="1"/>
  <c r="K206" i="1"/>
  <c r="L209" i="1"/>
  <c r="L212" i="1"/>
  <c r="K212" i="1"/>
  <c r="L210" i="1"/>
  <c r="L213" i="1"/>
  <c r="L216" i="1"/>
  <c r="K216" i="1"/>
  <c r="L211" i="1"/>
  <c r="L214" i="1"/>
  <c r="L232" i="1"/>
  <c r="L230" i="1"/>
  <c r="L231" i="1"/>
  <c r="L229" i="1"/>
  <c r="K229" i="1"/>
  <c r="L233" i="1"/>
  <c r="L235" i="1"/>
  <c r="L242" i="1"/>
  <c r="L239" i="1"/>
  <c r="K239" i="1"/>
  <c r="L241" i="1"/>
  <c r="L238" i="1"/>
  <c r="K238" i="1"/>
  <c r="L240" i="1"/>
  <c r="L237" i="1"/>
  <c r="K237" i="1"/>
  <c r="L254" i="1"/>
  <c r="L255" i="1"/>
  <c r="L256" i="1"/>
  <c r="L258" i="1"/>
  <c r="L260" i="1"/>
  <c r="L262" i="1"/>
  <c r="K262" i="1"/>
  <c r="L261" i="1"/>
  <c r="L266" i="1"/>
  <c r="L269" i="1"/>
  <c r="L267" i="1"/>
  <c r="L270" i="1"/>
  <c r="L272" i="1"/>
  <c r="K272" i="1"/>
  <c r="L271" i="1"/>
  <c r="L274" i="1"/>
  <c r="L279" i="1"/>
  <c r="L280" i="1"/>
  <c r="K280" i="1"/>
  <c r="L277" i="1"/>
  <c r="L275" i="1"/>
  <c r="L273" i="1"/>
  <c r="L278" i="1"/>
  <c r="K278" i="1"/>
  <c r="L276" i="1"/>
  <c r="L281" i="1"/>
  <c r="L283" i="1"/>
  <c r="L282" i="1"/>
  <c r="L284" i="1"/>
  <c r="L287" i="1"/>
  <c r="L288" i="1"/>
  <c r="L291" i="1"/>
  <c r="K291" i="1"/>
  <c r="L292" i="1"/>
  <c r="L285" i="1"/>
  <c r="L286" i="1"/>
  <c r="L289" i="1"/>
  <c r="L290" i="1"/>
  <c r="L293" i="1"/>
  <c r="L294" i="1"/>
  <c r="L295" i="1"/>
  <c r="K295" i="1"/>
  <c r="L297" i="1"/>
  <c r="L296" i="1"/>
  <c r="L298" i="1"/>
  <c r="L299" i="1"/>
  <c r="L300" i="1"/>
  <c r="L301" i="1"/>
  <c r="L302" i="1"/>
  <c r="L303" i="1"/>
  <c r="K303" i="1"/>
  <c r="L305" i="1"/>
  <c r="L306" i="1"/>
  <c r="L309" i="1"/>
  <c r="L332" i="1"/>
  <c r="K332" i="1"/>
  <c r="L334" i="1"/>
  <c r="L337" i="1"/>
  <c r="K337" i="1"/>
  <c r="L338" i="1"/>
  <c r="L341" i="1"/>
  <c r="K341" i="1"/>
  <c r="L350" i="1"/>
  <c r="L343" i="1"/>
  <c r="L345" i="1"/>
  <c r="L342" i="1"/>
  <c r="L344" i="1"/>
  <c r="L346" i="1"/>
  <c r="K346" i="1"/>
  <c r="L347" i="1"/>
  <c r="L362" i="1"/>
  <c r="K362" i="1"/>
  <c r="L361" i="1"/>
  <c r="L363" i="1"/>
  <c r="L373" i="1"/>
  <c r="K373" i="1"/>
  <c r="L369" i="1"/>
  <c r="L367" i="1"/>
  <c r="L372" i="1"/>
  <c r="K372" i="1"/>
  <c r="L366" i="1"/>
  <c r="L370" i="1"/>
  <c r="L383" i="1"/>
  <c r="L384" i="1"/>
  <c r="K384" i="1"/>
  <c r="L380" i="1"/>
  <c r="L403" i="1"/>
  <c r="K403" i="1"/>
  <c r="L405" i="1"/>
  <c r="L406" i="1"/>
  <c r="K406" i="1"/>
  <c r="L410" i="1"/>
  <c r="L421" i="1"/>
  <c r="L422" i="1"/>
  <c r="K422" i="1"/>
  <c r="L418" i="1"/>
  <c r="L420" i="1"/>
  <c r="K420" i="1"/>
  <c r="L433" i="1"/>
  <c r="L429" i="1"/>
  <c r="L427" i="1"/>
  <c r="L431" i="1"/>
  <c r="K431" i="1"/>
  <c r="L424" i="1"/>
  <c r="L428" i="1"/>
  <c r="K428" i="1"/>
  <c r="L430" i="1"/>
  <c r="L440" i="1"/>
  <c r="L435" i="1"/>
  <c r="L436" i="1"/>
  <c r="K436" i="1"/>
  <c r="L441" i="1"/>
  <c r="L446" i="1"/>
  <c r="L444" i="1"/>
  <c r="L448" i="1"/>
  <c r="K448" i="1"/>
  <c r="L449" i="1"/>
  <c r="L456" i="1"/>
  <c r="L450" i="1"/>
  <c r="K450" i="1"/>
  <c r="L453" i="1"/>
  <c r="L454" i="1"/>
  <c r="L458" i="1"/>
  <c r="K458" i="1"/>
  <c r="L457" i="1"/>
  <c r="L452" i="1"/>
  <c r="L486" i="1"/>
  <c r="L491" i="1"/>
  <c r="L488" i="1"/>
  <c r="L490" i="1"/>
  <c r="K490" i="1"/>
  <c r="L492" i="1"/>
  <c r="L507" i="1"/>
  <c r="L495" i="1"/>
  <c r="L499" i="1"/>
  <c r="L505" i="1"/>
  <c r="L493" i="1"/>
  <c r="K493" i="1"/>
  <c r="L497" i="1"/>
  <c r="L508" i="1"/>
  <c r="L496" i="1"/>
  <c r="L500" i="1"/>
  <c r="L506" i="1"/>
  <c r="L494" i="1"/>
  <c r="K494" i="1"/>
  <c r="K502" i="1"/>
  <c r="L498" i="1"/>
  <c r="L516" i="1"/>
  <c r="L515" i="1"/>
  <c r="K515" i="1"/>
  <c r="L517" i="1"/>
  <c r="L518" i="1"/>
  <c r="L511" i="1"/>
  <c r="K511" i="1"/>
  <c r="L509" i="1"/>
  <c r="L512" i="1"/>
  <c r="L513" i="1"/>
  <c r="K513" i="1"/>
  <c r="L523" i="1"/>
  <c r="L521" i="1"/>
  <c r="L530" i="1"/>
  <c r="K530" i="1"/>
  <c r="L525" i="1"/>
  <c r="L526" i="1"/>
  <c r="L522" i="1"/>
  <c r="K522" i="1"/>
  <c r="L520" i="1"/>
  <c r="L529" i="1"/>
  <c r="K529" i="1"/>
  <c r="L532" i="1"/>
  <c r="L536" i="1"/>
  <c r="L534" i="1"/>
  <c r="L540" i="1"/>
  <c r="K540" i="1"/>
  <c r="L538" i="1"/>
  <c r="L543" i="1"/>
  <c r="L539" i="1"/>
  <c r="L547" i="1"/>
  <c r="L548" i="1"/>
  <c r="L549" i="1"/>
  <c r="K549" i="1"/>
  <c r="L545" i="1"/>
  <c r="L546" i="1"/>
  <c r="L550" i="1"/>
  <c r="L552" i="1"/>
  <c r="L570" i="1"/>
  <c r="L568" i="1"/>
  <c r="K568" i="1"/>
  <c r="L571" i="1"/>
  <c r="K571" i="1"/>
  <c r="L572" i="1"/>
  <c r="L578" i="1"/>
  <c r="L576" i="1"/>
  <c r="L577" i="1"/>
  <c r="L573" i="1"/>
  <c r="K573" i="1"/>
  <c r="K575" i="1"/>
  <c r="L584" i="1"/>
  <c r="L581" i="1"/>
  <c r="L583" i="1"/>
  <c r="K583" i="1"/>
  <c r="L582" i="1"/>
  <c r="L594" i="1"/>
  <c r="L588" i="1"/>
  <c r="K588" i="1"/>
  <c r="K591" i="1"/>
  <c r="L593" i="1"/>
  <c r="L587" i="1"/>
  <c r="L590" i="1"/>
  <c r="L586" i="1"/>
  <c r="L589" i="1"/>
  <c r="L595" i="1"/>
  <c r="K595" i="1"/>
  <c r="L596" i="1"/>
  <c r="L600" i="1"/>
  <c r="L601" i="1"/>
  <c r="L599" i="1"/>
  <c r="L607" i="1"/>
  <c r="L605" i="1"/>
  <c r="K605" i="1"/>
  <c r="L603" i="1"/>
  <c r="L606" i="1"/>
  <c r="L604" i="1"/>
  <c r="L602" i="1"/>
  <c r="K602" i="1"/>
  <c r="L611" i="1"/>
  <c r="L608" i="1"/>
  <c r="L613" i="1"/>
  <c r="L610" i="1"/>
  <c r="K610" i="1"/>
  <c r="L615" i="1"/>
  <c r="L612" i="1"/>
  <c r="L609" i="1"/>
  <c r="L614" i="1"/>
  <c r="K614" i="1"/>
  <c r="L616" i="1"/>
  <c r="L617" i="1"/>
  <c r="L623" i="1"/>
  <c r="L620" i="1"/>
  <c r="K620" i="1"/>
  <c r="L621" i="1"/>
  <c r="L622" i="1"/>
  <c r="K622" i="1"/>
  <c r="L626" i="1"/>
  <c r="L627" i="1"/>
  <c r="K627" i="1"/>
  <c r="L637" i="1"/>
  <c r="L640" i="1"/>
  <c r="L643" i="1"/>
  <c r="L636" i="1"/>
  <c r="K636" i="1"/>
  <c r="L639" i="1"/>
  <c r="L633" i="1"/>
  <c r="L642" i="1"/>
  <c r="L635" i="1"/>
  <c r="L629" i="1"/>
  <c r="L638" i="1"/>
  <c r="K638" i="1"/>
  <c r="L641" i="1"/>
  <c r="L646" i="1"/>
  <c r="L652" i="1"/>
  <c r="L648" i="1"/>
  <c r="L647" i="1"/>
  <c r="L653" i="1"/>
  <c r="K653" i="1"/>
  <c r="L649" i="1"/>
  <c r="L658" i="1"/>
  <c r="L662" i="1"/>
  <c r="K662" i="1"/>
  <c r="L660" i="1"/>
  <c r="L657" i="1"/>
  <c r="L661" i="1"/>
  <c r="K661" i="1"/>
  <c r="L659" i="1"/>
  <c r="K659" i="1"/>
  <c r="L656" i="1"/>
  <c r="L665" i="1"/>
  <c r="L666" i="1"/>
  <c r="L668" i="1"/>
  <c r="L671" i="1"/>
  <c r="K671" i="1"/>
  <c r="L675" i="1"/>
  <c r="K675" i="1"/>
  <c r="L669" i="1"/>
  <c r="L670" i="1"/>
  <c r="L673" i="1"/>
  <c r="L679" i="1"/>
  <c r="L680" i="1"/>
  <c r="K680" i="1"/>
  <c r="L682" i="1"/>
  <c r="L683" i="1"/>
  <c r="L686" i="1"/>
  <c r="L685" i="1"/>
  <c r="L684" i="1"/>
  <c r="L695" i="1"/>
  <c r="K695" i="1"/>
  <c r="L694" i="1"/>
  <c r="L692" i="1"/>
  <c r="L693" i="1"/>
  <c r="L698" i="1"/>
  <c r="K698" i="1"/>
  <c r="L696" i="1"/>
  <c r="L697" i="1"/>
  <c r="L703" i="1"/>
  <c r="L699" i="1"/>
  <c r="K699" i="1"/>
  <c r="L701" i="1"/>
  <c r="L704" i="1"/>
  <c r="K704" i="1"/>
  <c r="L700" i="1"/>
  <c r="L702" i="1"/>
  <c r="L705" i="1"/>
  <c r="L706" i="1"/>
  <c r="L708" i="1"/>
  <c r="L707" i="1"/>
  <c r="K707" i="1"/>
  <c r="L81" i="1"/>
  <c r="L82" i="1"/>
  <c r="K82" i="1"/>
  <c r="L84" i="1"/>
  <c r="L165" i="1"/>
  <c r="K165" i="1"/>
  <c r="K377" i="1"/>
  <c r="L377" i="1"/>
  <c r="L375" i="1"/>
  <c r="L378" i="1"/>
  <c r="L6" i="1"/>
  <c r="L9" i="1"/>
  <c r="K9" i="1"/>
  <c r="K86" i="1"/>
  <c r="L85" i="1"/>
  <c r="L307" i="1"/>
  <c r="K307" i="1"/>
  <c r="L376" i="1"/>
  <c r="L374" i="1"/>
  <c r="L7" i="1"/>
  <c r="K58" i="1" l="1"/>
  <c r="K313" i="1"/>
  <c r="L313" i="1"/>
  <c r="K146" i="1"/>
  <c r="L146" i="1"/>
  <c r="K105" i="1"/>
  <c r="L105" i="1"/>
  <c r="K94" i="1"/>
  <c r="L94" i="1"/>
  <c r="L39" i="1"/>
  <c r="K39" i="1"/>
  <c r="L30" i="1"/>
  <c r="K30" i="1"/>
  <c r="K667" i="1"/>
  <c r="K654" i="1"/>
  <c r="K655" i="1"/>
  <c r="K651" i="1"/>
  <c r="K650" i="1"/>
  <c r="K632" i="1"/>
  <c r="K644" i="1"/>
  <c r="K630" i="1"/>
  <c r="K551" i="1"/>
  <c r="K544" i="1"/>
  <c r="K542" i="1"/>
  <c r="K541" i="1"/>
  <c r="L533" i="1"/>
  <c r="K487" i="1"/>
  <c r="K455" i="1"/>
  <c r="K451" i="1"/>
  <c r="K447" i="1"/>
  <c r="K445" i="1"/>
  <c r="K437" i="1"/>
  <c r="K364" i="1"/>
  <c r="K365" i="1"/>
  <c r="K348" i="1"/>
  <c r="K349" i="1"/>
  <c r="K247" i="1"/>
  <c r="K234" i="1"/>
  <c r="K208" i="1"/>
  <c r="K215" i="1"/>
  <c r="K204" i="1"/>
  <c r="K196" i="1"/>
  <c r="K191" i="1"/>
  <c r="K185" i="1"/>
  <c r="K187" i="1"/>
  <c r="L126" i="1"/>
  <c r="K66" i="1"/>
  <c r="K46" i="1"/>
  <c r="K31" i="1"/>
  <c r="K21" i="1"/>
  <c r="K415" i="1"/>
  <c r="K147" i="1"/>
  <c r="L8" i="1"/>
  <c r="K166" i="1"/>
  <c r="K634" i="1"/>
  <c r="K628" i="1"/>
  <c r="K625" i="1"/>
  <c r="K618" i="1"/>
  <c r="K535" i="1"/>
  <c r="K531" i="1"/>
  <c r="K519" i="1"/>
  <c r="L425" i="1"/>
  <c r="L423" i="1"/>
  <c r="K409" i="1"/>
  <c r="K404" i="1"/>
  <c r="K379" i="1"/>
  <c r="K381" i="1"/>
  <c r="L371" i="1"/>
  <c r="K340" i="1"/>
  <c r="K335" i="1"/>
  <c r="K331" i="1"/>
  <c r="K308" i="1"/>
  <c r="K157" i="1"/>
  <c r="K135" i="1"/>
  <c r="K129" i="1"/>
  <c r="K109" i="1"/>
  <c r="K97" i="1"/>
  <c r="K70" i="1"/>
  <c r="L153" i="1"/>
  <c r="K252" i="1"/>
  <c r="K438" i="1"/>
  <c r="K426" i="1"/>
  <c r="L419" i="1"/>
  <c r="L368" i="1"/>
  <c r="L304" i="1"/>
  <c r="K246" i="1"/>
  <c r="K248" i="1"/>
  <c r="K178" i="1"/>
  <c r="K160" i="1"/>
  <c r="K139" i="1"/>
  <c r="L124" i="1"/>
  <c r="L100" i="1"/>
  <c r="L104" i="1"/>
  <c r="L79" i="1"/>
  <c r="L55" i="1"/>
  <c r="K54" i="1"/>
  <c r="L42" i="1"/>
  <c r="K17" i="1"/>
  <c r="L224" i="1"/>
  <c r="L417" i="1"/>
  <c r="L310" i="1"/>
  <c r="K15" i="1"/>
</calcChain>
</file>

<file path=xl/sharedStrings.xml><?xml version="1.0" encoding="utf-8"?>
<sst xmlns="http://schemas.openxmlformats.org/spreadsheetml/2006/main" count="2838" uniqueCount="1508">
  <si>
    <t>sleva</t>
  </si>
  <si>
    <t>Index</t>
  </si>
  <si>
    <t>Série</t>
  </si>
  <si>
    <t>Katalogové číslo</t>
  </si>
  <si>
    <t>EAN</t>
  </si>
  <si>
    <t>Název výrobku</t>
  </si>
  <si>
    <t>mj</t>
  </si>
  <si>
    <t>skp</t>
  </si>
  <si>
    <t>Vaše nákupní cena</t>
  </si>
  <si>
    <t>bez DPH</t>
  </si>
  <si>
    <t>s DPH</t>
  </si>
  <si>
    <t>W239-001-1</t>
  </si>
  <si>
    <t>W239-002-1</t>
  </si>
  <si>
    <t>W239-003-1</t>
  </si>
  <si>
    <t>W239-004-1</t>
  </si>
  <si>
    <t>W239-005-1</t>
  </si>
  <si>
    <t>W239-006-1</t>
  </si>
  <si>
    <t>WD239-007</t>
  </si>
  <si>
    <t>WD239-008</t>
  </si>
  <si>
    <t>WD239-009</t>
  </si>
  <si>
    <t>WD239-010</t>
  </si>
  <si>
    <t>W218-013-1</t>
  </si>
  <si>
    <t>W218-014-1</t>
  </si>
  <si>
    <t>W218-015-1</t>
  </si>
  <si>
    <t>W218-016-1</t>
  </si>
  <si>
    <t>W218-025-1</t>
  </si>
  <si>
    <t>W218-026-1</t>
  </si>
  <si>
    <t>W218-027-1</t>
  </si>
  <si>
    <t>W218-028-1</t>
  </si>
  <si>
    <t>WD218-005</t>
  </si>
  <si>
    <t>WD218-006</t>
  </si>
  <si>
    <t>WD218-007</t>
  </si>
  <si>
    <t>WD218-008</t>
  </si>
  <si>
    <t>WD218-017</t>
  </si>
  <si>
    <t>WD218-018</t>
  </si>
  <si>
    <t>WD218-019</t>
  </si>
  <si>
    <t>WD218-020</t>
  </si>
  <si>
    <t>OP032-002-1</t>
  </si>
  <si>
    <t>OP032-003-1</t>
  </si>
  <si>
    <t>OP032-004-1</t>
  </si>
  <si>
    <t>OP032-006-1</t>
  </si>
  <si>
    <t>OP032-007-1</t>
  </si>
  <si>
    <t>OP032-008-1</t>
  </si>
  <si>
    <t>OP032-009-1</t>
  </si>
  <si>
    <t>OP032-011-1</t>
  </si>
  <si>
    <t>OP032-012-1</t>
  </si>
  <si>
    <t>OD032-015</t>
  </si>
  <si>
    <t>OD032-016</t>
  </si>
  <si>
    <t>OD032-017</t>
  </si>
  <si>
    <t>OD032-018</t>
  </si>
  <si>
    <t>OD032-019</t>
  </si>
  <si>
    <t>OD032-020</t>
  </si>
  <si>
    <t>OD032-021</t>
  </si>
  <si>
    <t>OD032-023</t>
  </si>
  <si>
    <t>OD032-024</t>
  </si>
  <si>
    <t>OD032-025</t>
  </si>
  <si>
    <t>OD032-027</t>
  </si>
  <si>
    <t>OD032-028</t>
  </si>
  <si>
    <t>OD032-030</t>
  </si>
  <si>
    <t>OD032-031</t>
  </si>
  <si>
    <t>OD032-032</t>
  </si>
  <si>
    <t>W220-004-1</t>
  </si>
  <si>
    <t>W220-005-1</t>
  </si>
  <si>
    <t>W220-006-1</t>
  </si>
  <si>
    <t>W220-007-1</t>
  </si>
  <si>
    <t>WD220-002</t>
  </si>
  <si>
    <t>WD220-008</t>
  </si>
  <si>
    <t>WD220-009</t>
  </si>
  <si>
    <t>WD220-010</t>
  </si>
  <si>
    <t>WD220-011</t>
  </si>
  <si>
    <t>WD220-012</t>
  </si>
  <si>
    <t>WD220-013</t>
  </si>
  <si>
    <t>W225-001-1</t>
  </si>
  <si>
    <t>W225-002-1</t>
  </si>
  <si>
    <t>W225-004-1</t>
  </si>
  <si>
    <t>W212-005-1</t>
  </si>
  <si>
    <t>W212-006-1</t>
  </si>
  <si>
    <t>W212-007-1</t>
  </si>
  <si>
    <t>WD212-009</t>
  </si>
  <si>
    <t>WD212-010</t>
  </si>
  <si>
    <t>WD212-011</t>
  </si>
  <si>
    <t>WD212-012</t>
  </si>
  <si>
    <t>WD212-015</t>
  </si>
  <si>
    <t>WD212-016</t>
  </si>
  <si>
    <t>WD212-018</t>
  </si>
  <si>
    <t>WD212-019</t>
  </si>
  <si>
    <t>WD212-021</t>
  </si>
  <si>
    <t>WD212-022</t>
  </si>
  <si>
    <t>WD212-024</t>
  </si>
  <si>
    <t>WD212-025</t>
  </si>
  <si>
    <t>WD212-030</t>
  </si>
  <si>
    <t>WD212-031</t>
  </si>
  <si>
    <t>WD212-033</t>
  </si>
  <si>
    <t>WD212-034</t>
  </si>
  <si>
    <t>WD212-036</t>
  </si>
  <si>
    <t>WD212-037</t>
  </si>
  <si>
    <t>W184-001-1</t>
  </si>
  <si>
    <t>W184-002-1</t>
  </si>
  <si>
    <t>W185-001-1</t>
  </si>
  <si>
    <t>W185-002-1</t>
  </si>
  <si>
    <t>W306-001-1</t>
  </si>
  <si>
    <t>W306-002-1</t>
  </si>
  <si>
    <t>W306-003-1</t>
  </si>
  <si>
    <t>W306-004-1</t>
  </si>
  <si>
    <t>W306-005-1</t>
  </si>
  <si>
    <t>W306-006-1</t>
  </si>
  <si>
    <t>W306-007-1</t>
  </si>
  <si>
    <t>W306-008-1</t>
  </si>
  <si>
    <t>W306-009-1</t>
  </si>
  <si>
    <t>W306-010-1</t>
  </si>
  <si>
    <t>W306-011-1</t>
  </si>
  <si>
    <t>WD306-012</t>
  </si>
  <si>
    <t>WD306-013</t>
  </si>
  <si>
    <t>WD306-014</t>
  </si>
  <si>
    <t>W320-004-1</t>
  </si>
  <si>
    <t>W320-005-1</t>
  </si>
  <si>
    <t>W320-006-1</t>
  </si>
  <si>
    <t>WD320-008</t>
  </si>
  <si>
    <t>WD320-009</t>
  </si>
  <si>
    <t>WD320-010</t>
  </si>
  <si>
    <t>WD320-011</t>
  </si>
  <si>
    <t>WD320-012</t>
  </si>
  <si>
    <t>WD320-013</t>
  </si>
  <si>
    <t>W311-001-1</t>
  </si>
  <si>
    <t>W311-002-1</t>
  </si>
  <si>
    <t>W310-001-1</t>
  </si>
  <si>
    <t>W310-002-1</t>
  </si>
  <si>
    <t>W309-001-1</t>
  </si>
  <si>
    <t>W309-002-1</t>
  </si>
  <si>
    <t>OP034-001-1</t>
  </si>
  <si>
    <t>OP034-002-1</t>
  </si>
  <si>
    <t>OP034-003-1</t>
  </si>
  <si>
    <t>OP034-004-1</t>
  </si>
  <si>
    <t>OD034-007</t>
  </si>
  <si>
    <t>OD034-008</t>
  </si>
  <si>
    <t>OD034-009</t>
  </si>
  <si>
    <t>OD034-010</t>
  </si>
  <si>
    <t>W085-017-1</t>
  </si>
  <si>
    <t>W085-018-1</t>
  </si>
  <si>
    <t>W303-001-1</t>
  </si>
  <si>
    <t>W303-002-1</t>
  </si>
  <si>
    <t>W303-003-1</t>
  </si>
  <si>
    <t>W303-007-1</t>
  </si>
  <si>
    <t>W303-008-1</t>
  </si>
  <si>
    <t>WD303-004</t>
  </si>
  <si>
    <t>WD303-005</t>
  </si>
  <si>
    <t>WD303-006</t>
  </si>
  <si>
    <t>WD303-009</t>
  </si>
  <si>
    <t>WD303-010</t>
  </si>
  <si>
    <t>WD303-011</t>
  </si>
  <si>
    <t>WD303-012</t>
  </si>
  <si>
    <t>WD303-013</t>
  </si>
  <si>
    <t>WD303-014</t>
  </si>
  <si>
    <t>W317-001-1</t>
  </si>
  <si>
    <t>W317-002-1</t>
  </si>
  <si>
    <t>W317-003-1</t>
  </si>
  <si>
    <t>W317-004-1</t>
  </si>
  <si>
    <t>W317-006-1</t>
  </si>
  <si>
    <t>W317-007-1</t>
  </si>
  <si>
    <t>W317-008-1</t>
  </si>
  <si>
    <t>W317-010-1</t>
  </si>
  <si>
    <t>W317-005-1</t>
  </si>
  <si>
    <t>W317-009-1</t>
  </si>
  <si>
    <t>W297-001-1</t>
  </si>
  <si>
    <t>W297-002-1</t>
  </si>
  <si>
    <t>W297-003-1</t>
  </si>
  <si>
    <t>W297-004-1</t>
  </si>
  <si>
    <t>W297-014-1</t>
  </si>
  <si>
    <t>WD297-005</t>
  </si>
  <si>
    <t>WD297-006</t>
  </si>
  <si>
    <t>WD297-007</t>
  </si>
  <si>
    <t>WD297-008</t>
  </si>
  <si>
    <t>WD297-009</t>
  </si>
  <si>
    <t>WD297-010</t>
  </si>
  <si>
    <t>WD297-011</t>
  </si>
  <si>
    <t>WD297-012</t>
  </si>
  <si>
    <t>WD297-013</t>
  </si>
  <si>
    <t>W231-001-1</t>
  </si>
  <si>
    <t>W231-002-1</t>
  </si>
  <si>
    <t>W231-003-1</t>
  </si>
  <si>
    <t>W231-004-1</t>
  </si>
  <si>
    <t>W231-005-1</t>
  </si>
  <si>
    <t>W231-006-1</t>
  </si>
  <si>
    <t>W231-007-1</t>
  </si>
  <si>
    <t>W231-008-1</t>
  </si>
  <si>
    <t>WD231-009</t>
  </si>
  <si>
    <t>WD231-010</t>
  </si>
  <si>
    <t>WD231-011</t>
  </si>
  <si>
    <t>WD231-012</t>
  </si>
  <si>
    <t>WD231-013</t>
  </si>
  <si>
    <t>WD231-014</t>
  </si>
  <si>
    <t>WD231-015</t>
  </si>
  <si>
    <t>WD231-016</t>
  </si>
  <si>
    <t>WD231-017</t>
  </si>
  <si>
    <t>WD231-018</t>
  </si>
  <si>
    <t>WD231-019</t>
  </si>
  <si>
    <t>WD231-020</t>
  </si>
  <si>
    <t>W167-002-1</t>
  </si>
  <si>
    <t>W167-004-1</t>
  </si>
  <si>
    <t>W167-007-1</t>
  </si>
  <si>
    <t>W167-008-1</t>
  </si>
  <si>
    <t>W167-010-1</t>
  </si>
  <si>
    <t>W167-012-1</t>
  </si>
  <si>
    <t>WD167-014</t>
  </si>
  <si>
    <t>WD167-016</t>
  </si>
  <si>
    <t>WD167-018</t>
  </si>
  <si>
    <t>WD167-020</t>
  </si>
  <si>
    <t>W214-001-1</t>
  </si>
  <si>
    <t>W214-002-1</t>
  </si>
  <si>
    <t>W214-003-1</t>
  </si>
  <si>
    <t>W214-004-1</t>
  </si>
  <si>
    <t>W214-013-1</t>
  </si>
  <si>
    <t>W214-014-1</t>
  </si>
  <si>
    <t>W214-015-1</t>
  </si>
  <si>
    <t>WD214-005</t>
  </si>
  <si>
    <t>WD214-006</t>
  </si>
  <si>
    <t>WD214-007</t>
  </si>
  <si>
    <t>WD214-008</t>
  </si>
  <si>
    <t>WD214-009</t>
  </si>
  <si>
    <t>WD214-010</t>
  </si>
  <si>
    <t>WD214-011</t>
  </si>
  <si>
    <t>WD214-012</t>
  </si>
  <si>
    <t>OP036-001-1</t>
  </si>
  <si>
    <t>OP036-002-1</t>
  </si>
  <si>
    <t>OP036-003-1</t>
  </si>
  <si>
    <t>OP036-004-1</t>
  </si>
  <si>
    <t>OD036-005</t>
  </si>
  <si>
    <t>OD036-006</t>
  </si>
  <si>
    <t>OD036-007</t>
  </si>
  <si>
    <t>OD036-008</t>
  </si>
  <si>
    <t>OD036-009</t>
  </si>
  <si>
    <t>OD036-010</t>
  </si>
  <si>
    <t>OD036-014</t>
  </si>
  <si>
    <t>OD036-015</t>
  </si>
  <si>
    <t>OD036-018</t>
  </si>
  <si>
    <t>W318-001-1</t>
  </si>
  <si>
    <t>W318-005-1</t>
  </si>
  <si>
    <t>W318-010-1</t>
  </si>
  <si>
    <t>W318-006-1</t>
  </si>
  <si>
    <t>W318-011-1</t>
  </si>
  <si>
    <t>WD318-002</t>
  </si>
  <si>
    <t>WD318-003</t>
  </si>
  <si>
    <t>WD318-004</t>
  </si>
  <si>
    <t>WD318-007</t>
  </si>
  <si>
    <t>WD318-008</t>
  </si>
  <si>
    <t>WD318-009</t>
  </si>
  <si>
    <t>WD318-012</t>
  </si>
  <si>
    <t>WD318-013</t>
  </si>
  <si>
    <t>WD318-014</t>
  </si>
  <si>
    <t>W312-001-1</t>
  </si>
  <si>
    <t>W312-002-1</t>
  </si>
  <si>
    <t>W222-005-1</t>
  </si>
  <si>
    <t>W222-006-1</t>
  </si>
  <si>
    <t>W222-007-1</t>
  </si>
  <si>
    <t>W222-001-1</t>
  </si>
  <si>
    <t>WD222-002</t>
  </si>
  <si>
    <t>WD222-003</t>
  </si>
  <si>
    <t>WD222-004</t>
  </si>
  <si>
    <t>WD222-008</t>
  </si>
  <si>
    <t>W319-001-1</t>
  </si>
  <si>
    <t>W319-002-1</t>
  </si>
  <si>
    <t>W319-003-1</t>
  </si>
  <si>
    <t>WD319-004</t>
  </si>
  <si>
    <t>WD319-005</t>
  </si>
  <si>
    <t>WD319-006</t>
  </si>
  <si>
    <t>WD319-007</t>
  </si>
  <si>
    <t>WD319-008</t>
  </si>
  <si>
    <t>WD319-009</t>
  </si>
  <si>
    <t>WD319-010</t>
  </si>
  <si>
    <t>WD319-011</t>
  </si>
  <si>
    <t>WD319-012</t>
  </si>
  <si>
    <t>W296-001-1</t>
  </si>
  <si>
    <t>W296-002-1</t>
  </si>
  <si>
    <t>W296-003-1</t>
  </si>
  <si>
    <t>W296-004-1</t>
  </si>
  <si>
    <t>W296-013-1</t>
  </si>
  <si>
    <t>WD296-005</t>
  </si>
  <si>
    <t>WD296-006</t>
  </si>
  <si>
    <t>WD296-007</t>
  </si>
  <si>
    <t>WD296-008</t>
  </si>
  <si>
    <t>WD296-009</t>
  </si>
  <si>
    <t>WD296-010</t>
  </si>
  <si>
    <t>WD296-011</t>
  </si>
  <si>
    <t>WD296-012</t>
  </si>
  <si>
    <t>W298-001-1</t>
  </si>
  <si>
    <t>W298-002-1</t>
  </si>
  <si>
    <t>W298-003-1</t>
  </si>
  <si>
    <t>W298-004-1</t>
  </si>
  <si>
    <t>W298-012-1</t>
  </si>
  <si>
    <t>WD298-005</t>
  </si>
  <si>
    <t>WD298-006</t>
  </si>
  <si>
    <t>WD298-007</t>
  </si>
  <si>
    <t>WD298-008</t>
  </si>
  <si>
    <t>WD298-009</t>
  </si>
  <si>
    <t>WD298-010</t>
  </si>
  <si>
    <t>WD298-011</t>
  </si>
  <si>
    <t>W008-001-1</t>
  </si>
  <si>
    <t>W213-001-1</t>
  </si>
  <si>
    <t>W213-002-1</t>
  </si>
  <si>
    <t>W213-003-1</t>
  </si>
  <si>
    <t>W213-004-1</t>
  </si>
  <si>
    <t>W213-005-1</t>
  </si>
  <si>
    <t>WD213-006</t>
  </si>
  <si>
    <t>WD213-007</t>
  </si>
  <si>
    <t>W316-001-1</t>
  </si>
  <si>
    <t>W316-003-1</t>
  </si>
  <si>
    <t>W316-004-1</t>
  </si>
  <si>
    <t>W316-005-1</t>
  </si>
  <si>
    <t>W316-007-1</t>
  </si>
  <si>
    <t>W316-008-1</t>
  </si>
  <si>
    <t>W216-001-1</t>
  </si>
  <si>
    <t>W216-002-1</t>
  </si>
  <si>
    <t>W216-003-1</t>
  </si>
  <si>
    <t>W216-004-1</t>
  </si>
  <si>
    <t>W216-005-1</t>
  </si>
  <si>
    <t>W216-013-1</t>
  </si>
  <si>
    <t>W216-014-1</t>
  </si>
  <si>
    <t>W216-015-1</t>
  </si>
  <si>
    <t>W216-016-1</t>
  </si>
  <si>
    <t>W216-017-1</t>
  </si>
  <si>
    <t>WD216-006</t>
  </si>
  <si>
    <t>WD216-007</t>
  </si>
  <si>
    <t>WD216-008</t>
  </si>
  <si>
    <t>WD216-009</t>
  </si>
  <si>
    <t>WD216-010</t>
  </si>
  <si>
    <t>WD216-011</t>
  </si>
  <si>
    <t>WD216-012</t>
  </si>
  <si>
    <t>W313-001-1</t>
  </si>
  <si>
    <t>W313-002-1</t>
  </si>
  <si>
    <t>W242-001-1</t>
  </si>
  <si>
    <t>W242-002-1</t>
  </si>
  <si>
    <t>W242-003-1</t>
  </si>
  <si>
    <t>W242-004-1</t>
  </si>
  <si>
    <t>W242-013-1</t>
  </si>
  <si>
    <t>W242-014-1</t>
  </si>
  <si>
    <t>WD242-007</t>
  </si>
  <si>
    <t>WD242-008</t>
  </si>
  <si>
    <t>WD242-009</t>
  </si>
  <si>
    <t>WD242-010</t>
  </si>
  <si>
    <t>WD242-011</t>
  </si>
  <si>
    <t>WD242-012</t>
  </si>
  <si>
    <t>WD242-015</t>
  </si>
  <si>
    <t>WD242-016</t>
  </si>
  <si>
    <t>WD242-017</t>
  </si>
  <si>
    <t>WD242-018</t>
  </si>
  <si>
    <t>W314-001-1</t>
  </si>
  <si>
    <t>W314-002-1</t>
  </si>
  <si>
    <t>W240-001-1</t>
  </si>
  <si>
    <t>W240-002-1</t>
  </si>
  <si>
    <t>W240-003-1</t>
  </si>
  <si>
    <t>W240-004-1</t>
  </si>
  <si>
    <t>W240-005-1</t>
  </si>
  <si>
    <t>WD240-006</t>
  </si>
  <si>
    <t>WD240-007</t>
  </si>
  <si>
    <t>WD240-008</t>
  </si>
  <si>
    <t>WD240-009</t>
  </si>
  <si>
    <t>WD240-010</t>
  </si>
  <si>
    <t>WD240-011</t>
  </si>
  <si>
    <t>WD240-012</t>
  </si>
  <si>
    <t>WD240-013</t>
  </si>
  <si>
    <t>WD240-014</t>
  </si>
  <si>
    <t>WD240-015</t>
  </si>
  <si>
    <t>WD240-016</t>
  </si>
  <si>
    <t>WD240-017</t>
  </si>
  <si>
    <t>WD240-018</t>
  </si>
  <si>
    <t>WD240-019</t>
  </si>
  <si>
    <t>WD240-020</t>
  </si>
  <si>
    <t>WD240-021</t>
  </si>
  <si>
    <t>OP040-001-1</t>
  </si>
  <si>
    <t>OP040-002-1</t>
  </si>
  <si>
    <t>OP040-003-1</t>
  </si>
  <si>
    <t>OP040-004-1</t>
  </si>
  <si>
    <t>OP040-005-1</t>
  </si>
  <si>
    <t>OP040-006-1</t>
  </si>
  <si>
    <t>OP040-007-1</t>
  </si>
  <si>
    <t>OP040-008-1</t>
  </si>
  <si>
    <t>OP040-009-1</t>
  </si>
  <si>
    <t>OP040-010-1</t>
  </si>
  <si>
    <t>OD040-011</t>
  </si>
  <si>
    <t>OD040-013</t>
  </si>
  <si>
    <t>OD040-014</t>
  </si>
  <si>
    <t>OD040-015</t>
  </si>
  <si>
    <t>OD040-017</t>
  </si>
  <si>
    <t>OD040-019</t>
  </si>
  <si>
    <t>OD040-023</t>
  </si>
  <si>
    <t>OD040-024</t>
  </si>
  <si>
    <t>OD040-025</t>
  </si>
  <si>
    <t>OD040-027</t>
  </si>
  <si>
    <t>OD040-028</t>
  </si>
  <si>
    <t>OD040-032</t>
  </si>
  <si>
    <t>OD040-033</t>
  </si>
  <si>
    <t>OD040-037</t>
  </si>
  <si>
    <t>OD040-039</t>
  </si>
  <si>
    <t>W207-001-1</t>
  </si>
  <si>
    <t>W207-002-1</t>
  </si>
  <si>
    <t>W207-003-1</t>
  </si>
  <si>
    <t>W207-004-1</t>
  </si>
  <si>
    <t>WD207-005</t>
  </si>
  <si>
    <t>WD207-006</t>
  </si>
  <si>
    <t>WD207-007</t>
  </si>
  <si>
    <t>WD207-008</t>
  </si>
  <si>
    <t>WD207-009</t>
  </si>
  <si>
    <t>WD207-010</t>
  </si>
  <si>
    <t>W315-001-1</t>
  </si>
  <si>
    <t>W315-002-1</t>
  </si>
  <si>
    <t>W315-003-1</t>
  </si>
  <si>
    <t>W315-004-1</t>
  </si>
  <si>
    <t>W315-005-1</t>
  </si>
  <si>
    <t>W315-006-1</t>
  </si>
  <si>
    <t>W315-007-1</t>
  </si>
  <si>
    <t>W315-008-1</t>
  </si>
  <si>
    <t>W315-009-1</t>
  </si>
  <si>
    <t>W204-001-1</t>
  </si>
  <si>
    <t>W204-002-1</t>
  </si>
  <si>
    <t>W204-003-1</t>
  </si>
  <si>
    <t>W204-010-1</t>
  </si>
  <si>
    <t>W204-011-1</t>
  </si>
  <si>
    <t>WD204-004</t>
  </si>
  <si>
    <t>WD204-005</t>
  </si>
  <si>
    <t>WD204-006</t>
  </si>
  <si>
    <t>WD204-007</t>
  </si>
  <si>
    <t>WD204-008</t>
  </si>
  <si>
    <t>WD204-009</t>
  </si>
  <si>
    <t>W304-001-1</t>
  </si>
  <si>
    <t>W304-002-1</t>
  </si>
  <si>
    <t>W304-003-1</t>
  </si>
  <si>
    <t>W304-004-1</t>
  </si>
  <si>
    <t>W304-005-1</t>
  </si>
  <si>
    <t>WD304-006</t>
  </si>
  <si>
    <t>WD304-007</t>
  </si>
  <si>
    <t>WD304-008</t>
  </si>
  <si>
    <t>WD304-009</t>
  </si>
  <si>
    <t>WD304-010</t>
  </si>
  <si>
    <t>WD304-011</t>
  </si>
  <si>
    <t>WD304-012</t>
  </si>
  <si>
    <t>WD304-013</t>
  </si>
  <si>
    <t>WD304-014</t>
  </si>
  <si>
    <t>OP129-002-1</t>
  </si>
  <si>
    <t>OP129-003-1</t>
  </si>
  <si>
    <t>OP129-006-1</t>
  </si>
  <si>
    <t>OD129-007</t>
  </si>
  <si>
    <t>OD129-008</t>
  </si>
  <si>
    <t>OD129-009</t>
  </si>
  <si>
    <t>OD129-011</t>
  </si>
  <si>
    <t>W237-001-1</t>
  </si>
  <si>
    <t>W237-002-1</t>
  </si>
  <si>
    <t>W237-003-1</t>
  </si>
  <si>
    <t>W237-004-1</t>
  </si>
  <si>
    <t>W237-005-1</t>
  </si>
  <si>
    <t>W237-006-1</t>
  </si>
  <si>
    <t>WD237-007</t>
  </si>
  <si>
    <t>WD237-008</t>
  </si>
  <si>
    <t>WD237-009</t>
  </si>
  <si>
    <t>WD237-010</t>
  </si>
  <si>
    <t>WD237-011</t>
  </si>
  <si>
    <t>WD237-012</t>
  </si>
  <si>
    <t>WD237-013</t>
  </si>
  <si>
    <t>WD237-014</t>
  </si>
  <si>
    <t>W063-001-1</t>
  </si>
  <si>
    <t>WD063-002</t>
  </si>
  <si>
    <t>W206-001-1</t>
  </si>
  <si>
    <t>W206-002-1</t>
  </si>
  <si>
    <t>W206-003-1</t>
  </si>
  <si>
    <t>W206-004-1</t>
  </si>
  <si>
    <t>W206-005-1</t>
  </si>
  <si>
    <t>W206-006-1</t>
  </si>
  <si>
    <t>W206-029-1</t>
  </si>
  <si>
    <t>W206-030-1</t>
  </si>
  <si>
    <t>W206-031-1</t>
  </si>
  <si>
    <t>W206-032-1</t>
  </si>
  <si>
    <t>W206-038-1</t>
  </si>
  <si>
    <t>WD206-007</t>
  </si>
  <si>
    <t>WD206-008</t>
  </si>
  <si>
    <t>WD206-009</t>
  </si>
  <si>
    <t>WD206-010</t>
  </si>
  <si>
    <t>WD206-011</t>
  </si>
  <si>
    <t>WD206-012</t>
  </si>
  <si>
    <t>WD206-013</t>
  </si>
  <si>
    <t>WD206-014</t>
  </si>
  <si>
    <t>WD206-015</t>
  </si>
  <si>
    <t>WD206-016</t>
  </si>
  <si>
    <t>WD206-017</t>
  </si>
  <si>
    <t>WD206-023</t>
  </si>
  <si>
    <t>WD206-024</t>
  </si>
  <si>
    <t>WD206-025</t>
  </si>
  <si>
    <t>WD206-026</t>
  </si>
  <si>
    <t>WD206-027</t>
  </si>
  <si>
    <t>WD206-028</t>
  </si>
  <si>
    <t>W262-001-1</t>
  </si>
  <si>
    <t>W262-002-1</t>
  </si>
  <si>
    <t>W262-003-1</t>
  </si>
  <si>
    <t>W262-004-1</t>
  </si>
  <si>
    <t>W262-005-1</t>
  </si>
  <si>
    <t>W262-006-1</t>
  </si>
  <si>
    <t>W262-007-1</t>
  </si>
  <si>
    <t>W262-008-1</t>
  </si>
  <si>
    <t>WD262-009</t>
  </si>
  <si>
    <t>WD262-010</t>
  </si>
  <si>
    <t>WD262-011</t>
  </si>
  <si>
    <t>WD262-012</t>
  </si>
  <si>
    <t>WD262-013</t>
  </si>
  <si>
    <t>WD262-014</t>
  </si>
  <si>
    <t>WD262-015</t>
  </si>
  <si>
    <t>WD262-016</t>
  </si>
  <si>
    <t>WD262-017</t>
  </si>
  <si>
    <t>OP305-009-1</t>
  </si>
  <si>
    <t>OP305-010-1</t>
  </si>
  <si>
    <t>OP305-011-1</t>
  </si>
  <si>
    <t>OP305-012-1</t>
  </si>
  <si>
    <t>OD305-002</t>
  </si>
  <si>
    <t>OD305-003</t>
  </si>
  <si>
    <t>OD305-004</t>
  </si>
  <si>
    <t>OD305-005</t>
  </si>
  <si>
    <t>OD305-006</t>
  </si>
  <si>
    <t>OD305-007</t>
  </si>
  <si>
    <t>OD305-008</t>
  </si>
  <si>
    <t>W308-001-1</t>
  </si>
  <si>
    <t>W308-002-1</t>
  </si>
  <si>
    <t>W052-001-1</t>
  </si>
  <si>
    <t>W052-002-1</t>
  </si>
  <si>
    <t>W052-005-1</t>
  </si>
  <si>
    <t>WD052-011</t>
  </si>
  <si>
    <t>WD052-013</t>
  </si>
  <si>
    <t>WD052-020</t>
  </si>
  <si>
    <t>WD052-027</t>
  </si>
  <si>
    <t>W268-010-1</t>
  </si>
  <si>
    <t>W268-011-1</t>
  </si>
  <si>
    <t>W268-012-1</t>
  </si>
  <si>
    <t>W268-013-1</t>
  </si>
  <si>
    <t>W268-007-1</t>
  </si>
  <si>
    <t>W268-008-1</t>
  </si>
  <si>
    <t>W268-009-1</t>
  </si>
  <si>
    <t>WD268-001</t>
  </si>
  <si>
    <t>WD268-002</t>
  </si>
  <si>
    <t>WD268-003</t>
  </si>
  <si>
    <t>WD268-004</t>
  </si>
  <si>
    <t>WD268-005</t>
  </si>
  <si>
    <t>WD268-006</t>
  </si>
  <si>
    <t>W124-001-1</t>
  </si>
  <si>
    <t>W124-002-1</t>
  </si>
  <si>
    <t>W124-003-1</t>
  </si>
  <si>
    <t>W124-004-1</t>
  </si>
  <si>
    <t>m2</t>
  </si>
  <si>
    <t>kpl</t>
  </si>
  <si>
    <t>ks</t>
  </si>
  <si>
    <t>Alba white 25x35</t>
  </si>
  <si>
    <t>Alba grey 25x35</t>
  </si>
  <si>
    <t>Alba black 25x35</t>
  </si>
  <si>
    <t>Alba red 25x35</t>
  </si>
  <si>
    <t>Albo white 33,3x33,3</t>
  </si>
  <si>
    <t>Albo grey 33,3x33,3</t>
  </si>
  <si>
    <t>Alba inserto modern 25x35</t>
  </si>
  <si>
    <t>Alba inserto flower 35x75</t>
  </si>
  <si>
    <t>Alba white border 5x35</t>
  </si>
  <si>
    <t>Alba metallic border glass 0,8x35</t>
  </si>
  <si>
    <t>Ancona beige 14,4x59,3</t>
  </si>
  <si>
    <t>Ancona brown 14,4x59,3</t>
  </si>
  <si>
    <t>Ancona grey 14,4x59,3</t>
  </si>
  <si>
    <t>Ancona ochre 14,4x59,3</t>
  </si>
  <si>
    <t>Ancona beige 29x59,3</t>
  </si>
  <si>
    <t>Ancona brown 29x59,3</t>
  </si>
  <si>
    <t>Ancona grey 29x59,3</t>
  </si>
  <si>
    <t>Ancona ochre 29x59,3</t>
  </si>
  <si>
    <t>Ancona beige border wave 9,6x59,3</t>
  </si>
  <si>
    <t>Ancona brown border wave 9,6x59,3</t>
  </si>
  <si>
    <t>Ancona grey border wave 9,6x59,3</t>
  </si>
  <si>
    <t>Ancona ochre border wave 9,6x59,3</t>
  </si>
  <si>
    <t>Ancona beige border classic 9x59,3</t>
  </si>
  <si>
    <t>Ancona brown border classic 9x59,3</t>
  </si>
  <si>
    <t>Ancona grey border classic 9x59,3</t>
  </si>
  <si>
    <t>Ancona ochre border classic 9x59,3</t>
  </si>
  <si>
    <t>Artiga lemon 25x35</t>
  </si>
  <si>
    <t>Artiga violet 25x35</t>
  </si>
  <si>
    <t>Artiga lavender 25x35</t>
  </si>
  <si>
    <t>Artiga light green 25x35</t>
  </si>
  <si>
    <t>Artiga green 25x35</t>
  </si>
  <si>
    <t>Artiga yellow 25x35</t>
  </si>
  <si>
    <t>Artiga violet 33,3x33,3</t>
  </si>
  <si>
    <t>Artiga green 33,3x33,3</t>
  </si>
  <si>
    <t>Artiga yellow 33,3x33,3</t>
  </si>
  <si>
    <t>Artiga yellow inserto flower 25x35</t>
  </si>
  <si>
    <t>Artiga yellow inserto glass 25x35</t>
  </si>
  <si>
    <t>Artiga lavender inserto flower 25x35</t>
  </si>
  <si>
    <t>Artiga lavender inserto glass 25x35</t>
  </si>
  <si>
    <t>Artiga light green inserto flower 25x35</t>
  </si>
  <si>
    <t>Artiga light green inserto glass 25x35</t>
  </si>
  <si>
    <t>Artiga violet border glass 3x35</t>
  </si>
  <si>
    <t>Artiga green border glass 3x35</t>
  </si>
  <si>
    <t>Artiga yellow border glass 3x35</t>
  </si>
  <si>
    <t>Artiga violet mosaic 25x35</t>
  </si>
  <si>
    <t>Artiga green mosaic 25x35</t>
  </si>
  <si>
    <t>Artiga yellow mosaic 25x35</t>
  </si>
  <si>
    <t>Artiga yellow composition flower 50x70</t>
  </si>
  <si>
    <t>Artiga light green composition flower 50x70</t>
  </si>
  <si>
    <t>Artiga lavender composition 50x70</t>
  </si>
  <si>
    <t>Arvena beige 25x40</t>
  </si>
  <si>
    <t>Arvena white 25x40</t>
  </si>
  <si>
    <t>Arveno beige 33,3x33,3</t>
  </si>
  <si>
    <t>Arveno white 33,3x33,3</t>
  </si>
  <si>
    <t>Arvena black border glass 1,5x25</t>
  </si>
  <si>
    <t>Arvena beige border max 5x40</t>
  </si>
  <si>
    <t>Arvena beige border mini 5x40</t>
  </si>
  <si>
    <t>Arvena white border max 5x40</t>
  </si>
  <si>
    <t>Arvena white border mini 5x40</t>
  </si>
  <si>
    <t>Arvena beige inserto 25x40</t>
  </si>
  <si>
    <t>Arvena white inserto 25x40</t>
  </si>
  <si>
    <t>Atola blue 30x45</t>
  </si>
  <si>
    <t>Atola white 30x45</t>
  </si>
  <si>
    <t>Atola orange 30x45</t>
  </si>
  <si>
    <t>Atoli white 33,3x33,3</t>
  </si>
  <si>
    <t>Atoli blue 33,3x33,3</t>
  </si>
  <si>
    <t>Atoli orange 33,3x33,3</t>
  </si>
  <si>
    <t>Atola blue inserto beads A 30x45</t>
  </si>
  <si>
    <t>Atola blue inserto beads B 30x45</t>
  </si>
  <si>
    <t>Atola orange inserto beads A 30x45</t>
  </si>
  <si>
    <t>Atola orange inserto beads B 30x45</t>
  </si>
  <si>
    <t>Atola blue inserto circles 30x45</t>
  </si>
  <si>
    <t>Atola orange inserto circles 30x45</t>
  </si>
  <si>
    <t>Atola white inserto circles blue 30x45</t>
  </si>
  <si>
    <t>Atola white inserto circles orange 30x45</t>
  </si>
  <si>
    <t>Atola white border circles blue 4,8x45</t>
  </si>
  <si>
    <t>Atola white border circles orange 4,8x45</t>
  </si>
  <si>
    <t>Atola blue border circles 4,8x45</t>
  </si>
  <si>
    <t>Atola orange border circles 4,8x45</t>
  </si>
  <si>
    <t>Atola white border circles blue 6,5x30</t>
  </si>
  <si>
    <t>Atola white border circles orange 6,5x30</t>
  </si>
  <si>
    <t>Atola blue border circles 6,5x30</t>
  </si>
  <si>
    <t>Atola orange border circles 6,5x30</t>
  </si>
  <si>
    <t>Atola blue border beads 6,5x30</t>
  </si>
  <si>
    <t>Atola orange border beads 6,5x30</t>
  </si>
  <si>
    <t>Bianca 25x40</t>
  </si>
  <si>
    <t>Bianca matt 25x40</t>
  </si>
  <si>
    <t>Bianca 29,7x60</t>
  </si>
  <si>
    <t>Bianca matt 29,7x60</t>
  </si>
  <si>
    <t>Bino brown 30x45</t>
  </si>
  <si>
    <t>Bino grey 30x45</t>
  </si>
  <si>
    <t>Bino cream 30x45</t>
  </si>
  <si>
    <t>Bino brown small flower 30x45</t>
  </si>
  <si>
    <t>Bino grey small flower 30x45</t>
  </si>
  <si>
    <t>Bino cream small flower 30x45</t>
  </si>
  <si>
    <t>Bino brown big flower 30x45</t>
  </si>
  <si>
    <t>Bino grey big flower 30x45</t>
  </si>
  <si>
    <t>Bino cream big flower 30x45</t>
  </si>
  <si>
    <t>Bino grey 33,3x33,3</t>
  </si>
  <si>
    <t>Bino cream 33,3x33,3</t>
  </si>
  <si>
    <t>Bino brown border glass 2x45</t>
  </si>
  <si>
    <t>Bino grey border glass 2x45</t>
  </si>
  <si>
    <t>Bino cream border glass 2x45</t>
  </si>
  <si>
    <t>Blosso vanilla 20x50</t>
  </si>
  <si>
    <t>Blosso beige 20x50</t>
  </si>
  <si>
    <t>Blosso sand 20x50</t>
  </si>
  <si>
    <t>Blosso vanilla inserto A 20x50</t>
  </si>
  <si>
    <t>Blosso beige inserto A 20x50</t>
  </si>
  <si>
    <t>Blosso sand inserto A 20x50</t>
  </si>
  <si>
    <t>Blosso vanilla inserto B 20x50</t>
  </si>
  <si>
    <t>Blosso beige inserto B 20x50</t>
  </si>
  <si>
    <t>Blosso sand inserto B 20x50</t>
  </si>
  <si>
    <t>Bristo grey 45x45</t>
  </si>
  <si>
    <t>Bristo grey mosaic 45x45</t>
  </si>
  <si>
    <t>Brosto brown 45x45</t>
  </si>
  <si>
    <t>Brosto graphite 45x45</t>
  </si>
  <si>
    <t>Calsto beige 45x45</t>
  </si>
  <si>
    <t>Calsto grey 45x45</t>
  </si>
  <si>
    <t>Calvano white 25x35</t>
  </si>
  <si>
    <t>Calvano brown 25x35</t>
  </si>
  <si>
    <t>Calvano grey 25x35</t>
  </si>
  <si>
    <t>Calvano white 33,3x33,3</t>
  </si>
  <si>
    <t>Calvano brown inserto 25x35</t>
  </si>
  <si>
    <t>Calvano grey inserto 25x35</t>
  </si>
  <si>
    <t>Calvano brown border 5x35</t>
  </si>
  <si>
    <t>Calvano grey border 5x35</t>
  </si>
  <si>
    <t>Carmen beige 45x45</t>
  </si>
  <si>
    <t>Carmen orange 45x45</t>
  </si>
  <si>
    <t>Claso cream 30x45</t>
  </si>
  <si>
    <t>Claso beige 30x45</t>
  </si>
  <si>
    <t>Claso grey 30x45</t>
  </si>
  <si>
    <t>Claso cream 33,3x33,3</t>
  </si>
  <si>
    <t>Claso grey 33,3x33,3</t>
  </si>
  <si>
    <t>Claso cream inserto 30x45</t>
  </si>
  <si>
    <t>Claso beige inserto 30x45</t>
  </si>
  <si>
    <t>Claso grey inserto 30x45</t>
  </si>
  <si>
    <t>Claso cream plinth 4,7x30</t>
  </si>
  <si>
    <t>Claso beige plinth 4,7x30</t>
  </si>
  <si>
    <t>Claso grey plinth 4,7x30</t>
  </si>
  <si>
    <t>Claso cream plinth 12,5x30</t>
  </si>
  <si>
    <t>Claso beige plinth 12,5x30</t>
  </si>
  <si>
    <t>Claso grey plinth 12,5x30</t>
  </si>
  <si>
    <t>Clero brown 20x50</t>
  </si>
  <si>
    <t>Clero brown flower 20x50</t>
  </si>
  <si>
    <t>Clero brown wave 20x50</t>
  </si>
  <si>
    <t>Clero cream 20x50</t>
  </si>
  <si>
    <t>Clero cream flower 20x50</t>
  </si>
  <si>
    <t>Clero cream wave 20x50</t>
  </si>
  <si>
    <t>Clero grey 20x50</t>
  </si>
  <si>
    <t>Clero grey wave 20x50</t>
  </si>
  <si>
    <t>Clero cream 33,3x33,3</t>
  </si>
  <si>
    <t>Clero grey 33,3x33,3</t>
  </si>
  <si>
    <t>Diantus white 25x40</t>
  </si>
  <si>
    <t>Diantus burgundy 25x40</t>
  </si>
  <si>
    <t>Diantus yellow 25x40</t>
  </si>
  <si>
    <t>Diantus orange 25x40</t>
  </si>
  <si>
    <t>Diantus white 33,3x33,3</t>
  </si>
  <si>
    <t>Diantus burgundy inserto flower 25x40</t>
  </si>
  <si>
    <t>Diantus orange inserto flower 25x40</t>
  </si>
  <si>
    <t>Diantus yellow inserto flower 25x40</t>
  </si>
  <si>
    <t>Diantus burgundy inserto stripe 25x40</t>
  </si>
  <si>
    <t>Diantus orange inserto stripe 25x40</t>
  </si>
  <si>
    <t>Diantus yellow inserto stripe 25x40</t>
  </si>
  <si>
    <t>Diantus burgundy border glass 1,5x40</t>
  </si>
  <si>
    <t>Diantus orange border glass 1,5x40</t>
  </si>
  <si>
    <t>Diantus yellow border glass 1,5x40</t>
  </si>
  <si>
    <t>Elvana white 25x40</t>
  </si>
  <si>
    <t>Elvana blue 25x40</t>
  </si>
  <si>
    <t>Elvana brown 25x40</t>
  </si>
  <si>
    <t>Elvana black 25x40</t>
  </si>
  <si>
    <t>Elvano blue 33,3x33,3</t>
  </si>
  <si>
    <t>Elvano black 33,3x33,3</t>
  </si>
  <si>
    <t>Elvano white 33,3x33,3</t>
  </si>
  <si>
    <t>Elvano brown 33,3x33,3</t>
  </si>
  <si>
    <t>Elvana white inserto 25x40</t>
  </si>
  <si>
    <t>Elvana blue inserto 25x40</t>
  </si>
  <si>
    <t>Elvana brown inserto 25x40</t>
  </si>
  <si>
    <t>Elvana black inserto 25x40</t>
  </si>
  <si>
    <t>Elvana white border 5x40</t>
  </si>
  <si>
    <t>Elvana blue border 5x40</t>
  </si>
  <si>
    <t>Elvana brown border 5x40</t>
  </si>
  <si>
    <t>Elvana black border 5x40</t>
  </si>
  <si>
    <t>Elvana white border 5x25</t>
  </si>
  <si>
    <t>Elvana blue border 5x25</t>
  </si>
  <si>
    <t>Elvana brown border 5x25</t>
  </si>
  <si>
    <t>Elvana black border 5x25</t>
  </si>
  <si>
    <t>Farina beige 20x25</t>
  </si>
  <si>
    <t>Farina brown 20x25</t>
  </si>
  <si>
    <t>Farina green 20x25</t>
  </si>
  <si>
    <t>Farina light green 20x25</t>
  </si>
  <si>
    <t>Farino brown 33,3x33,3</t>
  </si>
  <si>
    <t>Farino green 33,3x33,3</t>
  </si>
  <si>
    <t>Farina beige inserto flower 20x25</t>
  </si>
  <si>
    <t>Farina light green inserto flower 20x25</t>
  </si>
  <si>
    <t>Farina beige border flower 6x20</t>
  </si>
  <si>
    <t>Farina light green border flower 6x20</t>
  </si>
  <si>
    <t>Felina beige 25x40</t>
  </si>
  <si>
    <t>Felina white 25x40</t>
  </si>
  <si>
    <t>Felina grey 25x40</t>
  </si>
  <si>
    <t>Felina green 25x40</t>
  </si>
  <si>
    <t>Felino beige 33,3x33,3</t>
  </si>
  <si>
    <t>Felino grey 33,3x33,3</t>
  </si>
  <si>
    <t>Felino green 33,3x33,3</t>
  </si>
  <si>
    <t>Felina beige inserto 25x40</t>
  </si>
  <si>
    <t>Felina grey inserto 25x40</t>
  </si>
  <si>
    <t>Felina inserto flower 25x40</t>
  </si>
  <si>
    <t>Felina green inserto 25x40</t>
  </si>
  <si>
    <t>Felina border flower 5x40</t>
  </si>
  <si>
    <t>Felina beige border 8,5x40</t>
  </si>
  <si>
    <t>Felina grey border 8,5x40</t>
  </si>
  <si>
    <t>Felina green border 8,5x40</t>
  </si>
  <si>
    <t>Flores brown 25x35</t>
  </si>
  <si>
    <t>Flores cream 25x35</t>
  </si>
  <si>
    <t>Flores brown 33,3x33,3</t>
  </si>
  <si>
    <t>Flores cream 33,3x33,3</t>
  </si>
  <si>
    <t>Flores brown inserto 25x35</t>
  </si>
  <si>
    <t>Flores brown inserto silver 25x35</t>
  </si>
  <si>
    <t>Flores cream inserto 25x35</t>
  </si>
  <si>
    <t>Flores cream inserto gold 25x35</t>
  </si>
  <si>
    <t>Flores brown border silver 5x25</t>
  </si>
  <si>
    <t>Flores brown border silver 5x35</t>
  </si>
  <si>
    <t>Flores cream border gold 5x25</t>
  </si>
  <si>
    <t>Flores cream border gold 5x35</t>
  </si>
  <si>
    <t>Flores mosaic mix 25x25</t>
  </si>
  <si>
    <t>Gavo beige 20x50</t>
  </si>
  <si>
    <t>Gavo olive 20x50</t>
  </si>
  <si>
    <t>Gavo vanilla 20x50</t>
  </si>
  <si>
    <t>Gavo olive 33,3x33,3</t>
  </si>
  <si>
    <t>Gavo vanilla 33,3x33,3</t>
  </si>
  <si>
    <t>Gavo beige inserto leaf 20x50</t>
  </si>
  <si>
    <t>Gavo beige inserto wave 20x50</t>
  </si>
  <si>
    <t>Gavo beige mosaic 20x50</t>
  </si>
  <si>
    <t>Gavo olive inserto leaf 20x50</t>
  </si>
  <si>
    <t>Gavo olive inserto wave 20x50</t>
  </si>
  <si>
    <t>Gavo olive mosaic 20x50</t>
  </si>
  <si>
    <t>Gavo vanilla inserto leaf 20x50</t>
  </si>
  <si>
    <t>Gavo vanilla inserto wave 20x50</t>
  </si>
  <si>
    <t>Gavo vanilla mosaic 20x50</t>
  </si>
  <si>
    <t>Gusto brown 45x45</t>
  </si>
  <si>
    <t>Gusto brown decor 45x45</t>
  </si>
  <si>
    <t>Ikaria white 20x50</t>
  </si>
  <si>
    <t>Ikaria grey 20x50</t>
  </si>
  <si>
    <t>Ikaria circles 20x50</t>
  </si>
  <si>
    <t>Ikario white 33,3x33,3</t>
  </si>
  <si>
    <t>Ikaria inserto rose A 20x50</t>
  </si>
  <si>
    <t>Ikaria inserto rose B 20x50</t>
  </si>
  <si>
    <t>Ikaria border rose 5,3x50</t>
  </si>
  <si>
    <t>Ikaria red border glass 1,4x50</t>
  </si>
  <si>
    <t>Katio amber 20x50</t>
  </si>
  <si>
    <t>Katio brown 20x50</t>
  </si>
  <si>
    <t>Katio amber 33,3x33,3</t>
  </si>
  <si>
    <t>Katio vanilla leaves 20x50</t>
  </si>
  <si>
    <t>Katio amber leaves 20x50</t>
  </si>
  <si>
    <t>Katio brown leaves 20x50</t>
  </si>
  <si>
    <t>Katio vanilla drops 20x50</t>
  </si>
  <si>
    <t>Katio amber drops 20x50</t>
  </si>
  <si>
    <t>Katio brown drops 20x50</t>
  </si>
  <si>
    <t>Katio glass border beige 1,4x50</t>
  </si>
  <si>
    <t>Katio glass border yellow 1,4x50</t>
  </si>
  <si>
    <t>Katio glass border blue 1,4x50</t>
  </si>
  <si>
    <t>Lavande white 25x40</t>
  </si>
  <si>
    <t>Lavande cream 25x40</t>
  </si>
  <si>
    <t>Lavande brown 25x40</t>
  </si>
  <si>
    <t>Lavande grey 25x40</t>
  </si>
  <si>
    <t>Lavande grey 33,3x33,3</t>
  </si>
  <si>
    <t>Lavande white inserto flower 25x40</t>
  </si>
  <si>
    <t>Lavande cream inserto flower 25x40</t>
  </si>
  <si>
    <t>Lavande brown inserto flower 25x40</t>
  </si>
  <si>
    <t>Lavande grey inserto flower 25x40</t>
  </si>
  <si>
    <t>Lavande white border flower 5x40</t>
  </si>
  <si>
    <t>Lavande cream border flower 5x40</t>
  </si>
  <si>
    <t>Lavande brown border flower 5x40</t>
  </si>
  <si>
    <t>Lavande grey border flower 5x40</t>
  </si>
  <si>
    <t>Lilium white 25x40</t>
  </si>
  <si>
    <t>Lilium rose 25x40</t>
  </si>
  <si>
    <t>Lilium blue 25x40</t>
  </si>
  <si>
    <t>Lilium beige 25x40</t>
  </si>
  <si>
    <t>Lilium white 33,3x33,3</t>
  </si>
  <si>
    <t>Lilium white inserto flower 40x50</t>
  </si>
  <si>
    <t>Lilium rose inserto flower 40x50</t>
  </si>
  <si>
    <t>Lilium blue inserto flower 40x50</t>
  </si>
  <si>
    <t>Lilium white border glass 1,5x40</t>
  </si>
  <si>
    <t>Lilium rose border glass 1,5x40</t>
  </si>
  <si>
    <t>Lilium blue border glass 1,5x40</t>
  </si>
  <si>
    <t>Lilium beige border glass 1,5x40</t>
  </si>
  <si>
    <t>Luna white 25x35</t>
  </si>
  <si>
    <t>Luna grey 25x35</t>
  </si>
  <si>
    <t>Luna black 25x35</t>
  </si>
  <si>
    <t>Luna red 25x35</t>
  </si>
  <si>
    <t>Luno white 33,3x33,3</t>
  </si>
  <si>
    <t>Luna inserto 25x35</t>
  </si>
  <si>
    <t>Luna border 5x35</t>
  </si>
  <si>
    <t>Mato grey 32,6x32,6</t>
  </si>
  <si>
    <t>Mato grey grafica 1 32,6x32,6</t>
  </si>
  <si>
    <t>Mato grey grafica 2 32,6x32,6</t>
  </si>
  <si>
    <t>Mato beige 32,6x32,6</t>
  </si>
  <si>
    <t>Mato beige grafica 1 32,6x32,6</t>
  </si>
  <si>
    <t>Mato beige grafica 2 32,6x32,6</t>
  </si>
  <si>
    <t>Mika white 45x45</t>
  </si>
  <si>
    <t>Mika brown 45x45</t>
  </si>
  <si>
    <t>Mika black 45x45</t>
  </si>
  <si>
    <t>Mika red 45x45</t>
  </si>
  <si>
    <t>Mika beige 45x45</t>
  </si>
  <si>
    <t>Mika beige 29,7x59,8</t>
  </si>
  <si>
    <t>Mika white 29,7x59,8</t>
  </si>
  <si>
    <t>Mika brown 29,7x59,8</t>
  </si>
  <si>
    <t>Mika black 29,7x59,8</t>
  </si>
  <si>
    <t>Mika red 29,7x59,8</t>
  </si>
  <si>
    <t>Mika beige border metal 5,5x59,8</t>
  </si>
  <si>
    <t>Mika white border metal 5,5x59,8</t>
  </si>
  <si>
    <t>Mika brown border metal 5,5x59,8</t>
  </si>
  <si>
    <t>Mika black border metal 5,5x59,8</t>
  </si>
  <si>
    <t>Mika red border metal 5,5x59,8</t>
  </si>
  <si>
    <t>Mika border 15x59,8</t>
  </si>
  <si>
    <t>Mika corner 15x15</t>
  </si>
  <si>
    <t>Misto cream 45x45</t>
  </si>
  <si>
    <t>Misto cream decor 45x45</t>
  </si>
  <si>
    <t>Modena white 29,7x60</t>
  </si>
  <si>
    <t>Modena grey 29,7x60</t>
  </si>
  <si>
    <t>Modena blue 29,7x60</t>
  </si>
  <si>
    <t>Modena black 29,7x60</t>
  </si>
  <si>
    <t>Modeno white 33,3x33,3</t>
  </si>
  <si>
    <t>Modeno grey 33,3x33,3</t>
  </si>
  <si>
    <t>Modena black border glass 2x60</t>
  </si>
  <si>
    <t>Modena red border glass 2x60</t>
  </si>
  <si>
    <t>Modena blue inserto A 29,7x60</t>
  </si>
  <si>
    <t>Modena blue inserto B 29,7x60</t>
  </si>
  <si>
    <t>Modena grey inserto A 29,7x60</t>
  </si>
  <si>
    <t>Modena grey inserto B 29,7x60</t>
  </si>
  <si>
    <t>Modena white inserto rose 29,7x60</t>
  </si>
  <si>
    <t>Modena grey inserto rose 29,7x60</t>
  </si>
  <si>
    <t>Modena white border rose 7,5x60</t>
  </si>
  <si>
    <t>Modena grey border rose 7,5x60</t>
  </si>
  <si>
    <t>Nutto cream 45x45</t>
  </si>
  <si>
    <t>Nutto cream decor 45x45</t>
  </si>
  <si>
    <t>Optica white 25x35</t>
  </si>
  <si>
    <t>Optica brown 25x35</t>
  </si>
  <si>
    <t>Optica red 25x35</t>
  </si>
  <si>
    <t>Optica green 25x35</t>
  </si>
  <si>
    <t>Optico white 33,3x33,3</t>
  </si>
  <si>
    <t>Optica white inserto circles 25x35</t>
  </si>
  <si>
    <t>Optica brown inserto circles 25x35</t>
  </si>
  <si>
    <t>Optica red inserto circles 25x35</t>
  </si>
  <si>
    <t>Optica green inserto circles 25x35</t>
  </si>
  <si>
    <t>Optica white border circles 5x35</t>
  </si>
  <si>
    <t>Optica brown border circles 5x35</t>
  </si>
  <si>
    <t>Optica red border circles 5x35</t>
  </si>
  <si>
    <t>Optica green border circles 5x35</t>
  </si>
  <si>
    <t>Optica white inserto modern 25x35</t>
  </si>
  <si>
    <t>Optica brown inserto modern 25x35</t>
  </si>
  <si>
    <t>Optica red inserto modern 25x35</t>
  </si>
  <si>
    <t>Optica green inserto modern 25x35</t>
  </si>
  <si>
    <t>Optica white border modern 5x35</t>
  </si>
  <si>
    <t>Optica brown border modern 5x35</t>
  </si>
  <si>
    <t>Optica red border modern 5x35</t>
  </si>
  <si>
    <t>Optica green border modern 5x35</t>
  </si>
  <si>
    <t>Organic graphite 25x35</t>
  </si>
  <si>
    <t>Organic cream 25x35</t>
  </si>
  <si>
    <t>Organic blue 25x35</t>
  </si>
  <si>
    <t>Organic orange 25x35</t>
  </si>
  <si>
    <t>Organic yellow 25x35</t>
  </si>
  <si>
    <t>Mauri graphite 33,3x33,3</t>
  </si>
  <si>
    <t>Mauri cream 33,3x33,3</t>
  </si>
  <si>
    <t>Mauri blue 33,3x33,3</t>
  </si>
  <si>
    <t>Mauri yellow 33,3x33,3</t>
  </si>
  <si>
    <t>Organic graphite inserto classic 25x35</t>
  </si>
  <si>
    <t>Organic cream inserto techno 25x35</t>
  </si>
  <si>
    <t>Organic blue inserto classic 25x35</t>
  </si>
  <si>
    <t>Organic orange inserto classic 25x35</t>
  </si>
  <si>
    <t>Organic yellow inserto classic 25x35</t>
  </si>
  <si>
    <t>Organic graphite border classic 5x25</t>
  </si>
  <si>
    <t>Organic graphite border techno 5x25</t>
  </si>
  <si>
    <t>Organic cream border classic 3x25</t>
  </si>
  <si>
    <t>Organic blue border classic 5x25</t>
  </si>
  <si>
    <t>Organic blue border techno 5x25</t>
  </si>
  <si>
    <t>Organic orange border classic 5x25</t>
  </si>
  <si>
    <t>Organic orange border techno 5x25</t>
  </si>
  <si>
    <t>Organic yellow border classic 5x25</t>
  </si>
  <si>
    <t>Organic yellow border techno 5x25</t>
  </si>
  <si>
    <t>Organic cream mosaic 25x25</t>
  </si>
  <si>
    <t>Oxia white 20x50</t>
  </si>
  <si>
    <t>Oxia brown 20x50</t>
  </si>
  <si>
    <t>Oxia black 20x50</t>
  </si>
  <si>
    <t>Oxio white 33,3x33,3</t>
  </si>
  <si>
    <t>Oxia brown inserto 20x50</t>
  </si>
  <si>
    <t>Oxia gold inserto 20x50</t>
  </si>
  <si>
    <t>Oxia black inserto 20x50</t>
  </si>
  <si>
    <t>Oxia silver inserto 20x50</t>
  </si>
  <si>
    <t>Oxia brown border glass 2,5x50</t>
  </si>
  <si>
    <t>Oxia red border glass 2,5x50</t>
  </si>
  <si>
    <t>Pato brown 32,6x32,6</t>
  </si>
  <si>
    <t>Pato brown grafica 1 32,6x32,6</t>
  </si>
  <si>
    <t>Pato brown grafica 2 32,6x32,6</t>
  </si>
  <si>
    <t>Pato beige 32,6x32,6</t>
  </si>
  <si>
    <t>Pato beige grafica 1 32,6x32,6</t>
  </si>
  <si>
    <t>Pato beige grafica 2 32,6x32,6</t>
  </si>
  <si>
    <t>Pato grey 32,6x32,6</t>
  </si>
  <si>
    <t>Pato grey grafica 1 32,6x32,6</t>
  </si>
  <si>
    <t>Pato grey grafica 2 32,6x32,6</t>
  </si>
  <si>
    <t>Rosaria white 25x40</t>
  </si>
  <si>
    <t>Rosaria grey 25x40</t>
  </si>
  <si>
    <t>Rosaria violet 25x40</t>
  </si>
  <si>
    <t>Rosario grey 33,3x33,3</t>
  </si>
  <si>
    <t>Rosario violet 33,3x33,3</t>
  </si>
  <si>
    <t>Rosaria white inserto 25x40</t>
  </si>
  <si>
    <t>Rosaria grey inserto 25x40</t>
  </si>
  <si>
    <t>Rosaria violet inserto 25x40</t>
  </si>
  <si>
    <t>Rosaria white border 8,5x40</t>
  </si>
  <si>
    <t>Rosaria grey border 8,5x40</t>
  </si>
  <si>
    <t>Rosaria violet border 8,5x40</t>
  </si>
  <si>
    <t>Seno white 30x45</t>
  </si>
  <si>
    <t>Seno beige 30x45</t>
  </si>
  <si>
    <t>Seno brown 30x45</t>
  </si>
  <si>
    <t>Seno white 33,3x33,3</t>
  </si>
  <si>
    <t>Seno beige 33,3x33,3</t>
  </si>
  <si>
    <t>Seno white inserto flower 30x45</t>
  </si>
  <si>
    <t>Seno beige inserto flower 30x45</t>
  </si>
  <si>
    <t>Seno brown inserto flower 30x45</t>
  </si>
  <si>
    <t>Seno white inserto diamond 30x45</t>
  </si>
  <si>
    <t>Seno beige inserto diamond 30x45</t>
  </si>
  <si>
    <t>Seno brown inserto diamond 30x45</t>
  </si>
  <si>
    <t>Seno white border 5x30</t>
  </si>
  <si>
    <t>Seno beige border 5x30</t>
  </si>
  <si>
    <t>Seno brown border 5x30</t>
  </si>
  <si>
    <t>Soleo brown 25x35</t>
  </si>
  <si>
    <t>Soleo cream 25x35</t>
  </si>
  <si>
    <t>Soleo brown 33,3x33,3</t>
  </si>
  <si>
    <t>Soleo cream inserto 25x35</t>
  </si>
  <si>
    <t>Soleo cream inserto classic 25x35</t>
  </si>
  <si>
    <t>Soleo cream border 5x25</t>
  </si>
  <si>
    <t>Soleo cream border classic 8x25</t>
  </si>
  <si>
    <t>Steel white 45x45</t>
  </si>
  <si>
    <t>Steel brown 45x45</t>
  </si>
  <si>
    <t>Steel black 45x45</t>
  </si>
  <si>
    <t>Steel white 29,7x59,8</t>
  </si>
  <si>
    <t>Steel brown 29,7x59,8</t>
  </si>
  <si>
    <t>Steel black 29,7x59,8</t>
  </si>
  <si>
    <t>Steel brown border 11x45</t>
  </si>
  <si>
    <t>Steel black border 11x45</t>
  </si>
  <si>
    <t>Steel brown corner 11x11</t>
  </si>
  <si>
    <t>Steel black corner 11x11</t>
  </si>
  <si>
    <t>Steel white border modern 5,5x59,8</t>
  </si>
  <si>
    <t>Steel brown border modern 5,5x59,8</t>
  </si>
  <si>
    <t>Steel black border modern 5,5x59,8</t>
  </si>
  <si>
    <t>Steel mosaic mix 29,7x29,7</t>
  </si>
  <si>
    <t>Stella 33,3x33,3</t>
  </si>
  <si>
    <t>Stella skirting 8x33</t>
  </si>
  <si>
    <t>Synthia white 20x50</t>
  </si>
  <si>
    <t>Synthia grey 20x50</t>
  </si>
  <si>
    <t>Synthia black 20x50</t>
  </si>
  <si>
    <t>Synthia orange 20x50</t>
  </si>
  <si>
    <t>Synthia green 20x50</t>
  </si>
  <si>
    <t>Synthia violet 20x50</t>
  </si>
  <si>
    <t>Synthio grey 33,3x33,3</t>
  </si>
  <si>
    <t>Synthio orange 33,3x33,3</t>
  </si>
  <si>
    <t>Synthio green 33,3x33,3</t>
  </si>
  <si>
    <t>Synthio violet 33,3x33,3</t>
  </si>
  <si>
    <t>Synthio white 33,3x33,3</t>
  </si>
  <si>
    <t>Synthia grey inserto flower 20x50</t>
  </si>
  <si>
    <t>Synthia black inserto flower 20x50</t>
  </si>
  <si>
    <t>Synthia orange inserto flower 20x50</t>
  </si>
  <si>
    <t>Synthia green inserto flower 20x50</t>
  </si>
  <si>
    <t>Synthia violet inserto flower 20x50</t>
  </si>
  <si>
    <t>Synthia white inserto circles 20x50</t>
  </si>
  <si>
    <t>Synthia grey inserto circles 20x50</t>
  </si>
  <si>
    <t>Synthia black inserto circles 20x50</t>
  </si>
  <si>
    <t>Synthia orange inserto circles 20x50</t>
  </si>
  <si>
    <t>Synthia green inserto circles 20x50</t>
  </si>
  <si>
    <t>Synthia violet inserto circles 20x50</t>
  </si>
  <si>
    <t>Synthia white border circles 5,3x50</t>
  </si>
  <si>
    <t>Synthia grey border circles 5,3x50</t>
  </si>
  <si>
    <t>Synthia black border circles 5,3x50</t>
  </si>
  <si>
    <t>Synthia orange border circles 5,3x50</t>
  </si>
  <si>
    <t>Synthia green border circles 5,3x50</t>
  </si>
  <si>
    <t>Synthia violet border circles 5,3x50</t>
  </si>
  <si>
    <t>Syrio beige 29,7x59,8</t>
  </si>
  <si>
    <t>Syrio white 29,7x59,8</t>
  </si>
  <si>
    <t>Syrio brown 29,7x59,8</t>
  </si>
  <si>
    <t>Syrio black 29,7x59,8</t>
  </si>
  <si>
    <t>Syrio beige 32,6x32,6</t>
  </si>
  <si>
    <t>Syrio white 32,6x32,6</t>
  </si>
  <si>
    <t>Syrio brown 32,6x32,6</t>
  </si>
  <si>
    <t>Syrio black 32,6x32,6</t>
  </si>
  <si>
    <t>Syrio border modern 2,8x59,8</t>
  </si>
  <si>
    <t>Syrio white inserto 29,7x59,8</t>
  </si>
  <si>
    <t>Syrio beige inserto 29,7x59,8</t>
  </si>
  <si>
    <t>Syrio brown inserto 29,7x59,8</t>
  </si>
  <si>
    <t>Syrio black inserto 29,7x59,8</t>
  </si>
  <si>
    <t>Syrio white border 5x59,8</t>
  </si>
  <si>
    <t>Syrio beige border 5x59,8</t>
  </si>
  <si>
    <t>Syrio brown border 5x59,8</t>
  </si>
  <si>
    <t>Syrio black border 5x59,8</t>
  </si>
  <si>
    <t>Tanaka brown 25x35</t>
  </si>
  <si>
    <t>Tanaka cream 25x35</t>
  </si>
  <si>
    <t>Tanaka brown 33,3x33,3</t>
  </si>
  <si>
    <t>Tanaka cream 33,3x33,3</t>
  </si>
  <si>
    <t>Tanaka brown inserto flower 25x35</t>
  </si>
  <si>
    <t>Tanaka cream inserto flower 25x35</t>
  </si>
  <si>
    <t>Tanaka cream inserto geo 25x35</t>
  </si>
  <si>
    <t>Tanaka brown border flower 5x35</t>
  </si>
  <si>
    <t>Tanaka brown border geo 5x35</t>
  </si>
  <si>
    <t>Tanaka cream border flower 5x35</t>
  </si>
  <si>
    <t>Tanaka cream border geo 5x35</t>
  </si>
  <si>
    <t>Tosto beige 45x45</t>
  </si>
  <si>
    <t>Tosto beige structure 45x45</t>
  </si>
  <si>
    <t>Trawertino beige 25x35</t>
  </si>
  <si>
    <t>Trawertino brown 25x35</t>
  </si>
  <si>
    <t>Trawertyn brown 33,3x33,3</t>
  </si>
  <si>
    <t>Trawertino beige london 3x25</t>
  </si>
  <si>
    <t>Trawertino beige london 5x25</t>
  </si>
  <si>
    <t>Trawertino beige inserto storie 25x35</t>
  </si>
  <si>
    <t>Trawertino beige border structure storie 8x25</t>
  </si>
  <si>
    <t>Venezia white 25x35</t>
  </si>
  <si>
    <t>Venezia grey 25x35</t>
  </si>
  <si>
    <t>Venezia brown 25x35</t>
  </si>
  <si>
    <t>Venezia green 25x35</t>
  </si>
  <si>
    <t>Venezio grey 33,3x33,3</t>
  </si>
  <si>
    <t>Venezio brown 33,3x33,3</t>
  </si>
  <si>
    <t>Venezio green 33,3x33,3</t>
  </si>
  <si>
    <t>Venezia grey border glass 2x35</t>
  </si>
  <si>
    <t>Venezia brown border glass 2x35</t>
  </si>
  <si>
    <t>Venezia green border glass 2x35</t>
  </si>
  <si>
    <t>Venezia grey inserto 25x35</t>
  </si>
  <si>
    <t>Venezia brown inserto 25x35</t>
  </si>
  <si>
    <t>Venezia green inserto 25x35</t>
  </si>
  <si>
    <t>Viking beige 32,6x32,6</t>
  </si>
  <si>
    <t>Viking brown 32,6x32,6</t>
  </si>
  <si>
    <t>Viking red 32,6x32,6</t>
  </si>
  <si>
    <t>Viking orange 32,6x32,6</t>
  </si>
  <si>
    <t>Alba</t>
  </si>
  <si>
    <t>Ancona</t>
  </si>
  <si>
    <t>Artiga</t>
  </si>
  <si>
    <t>Arvena</t>
  </si>
  <si>
    <t>Atola</t>
  </si>
  <si>
    <t>Bianca</t>
  </si>
  <si>
    <t>Bino</t>
  </si>
  <si>
    <t>Blosso</t>
  </si>
  <si>
    <t>Bristo</t>
  </si>
  <si>
    <t>Brosto</t>
  </si>
  <si>
    <t>Calsto</t>
  </si>
  <si>
    <t>Calvano</t>
  </si>
  <si>
    <t>Carmen</t>
  </si>
  <si>
    <t>Claso</t>
  </si>
  <si>
    <t>Clero</t>
  </si>
  <si>
    <t>Diantus</t>
  </si>
  <si>
    <t>Elvana</t>
  </si>
  <si>
    <t>Farina</t>
  </si>
  <si>
    <t>Felina</t>
  </si>
  <si>
    <t>Flores</t>
  </si>
  <si>
    <t>Gavo</t>
  </si>
  <si>
    <t>Gusto</t>
  </si>
  <si>
    <t>Ikaria</t>
  </si>
  <si>
    <t>Katio</t>
  </si>
  <si>
    <t>Lavande</t>
  </si>
  <si>
    <t>Lilium</t>
  </si>
  <si>
    <t>Lotos</t>
  </si>
  <si>
    <t>Luna</t>
  </si>
  <si>
    <t>Mato</t>
  </si>
  <si>
    <t>Mika</t>
  </si>
  <si>
    <t>Misto</t>
  </si>
  <si>
    <t>Modena</t>
  </si>
  <si>
    <t>Nutto</t>
  </si>
  <si>
    <t>Optica</t>
  </si>
  <si>
    <t>Organic</t>
  </si>
  <si>
    <t>Oxia</t>
  </si>
  <si>
    <t>Pato</t>
  </si>
  <si>
    <t>Rosaria</t>
  </si>
  <si>
    <t>Seno</t>
  </si>
  <si>
    <t>Soleo</t>
  </si>
  <si>
    <t>Steel</t>
  </si>
  <si>
    <t>Stella</t>
  </si>
  <si>
    <t>Synthia</t>
  </si>
  <si>
    <t>Syrio</t>
  </si>
  <si>
    <t>Tanaka</t>
  </si>
  <si>
    <t>Tosto</t>
  </si>
  <si>
    <t>Trawertino</t>
  </si>
  <si>
    <t>Venezia</t>
  </si>
  <si>
    <t>Viking</t>
  </si>
  <si>
    <t>Mauri orange 35x35</t>
  </si>
  <si>
    <t>Lotos 30x30</t>
  </si>
  <si>
    <t>Elena</t>
  </si>
  <si>
    <t>OP145-001-1</t>
  </si>
  <si>
    <t>OP145-002-1</t>
  </si>
  <si>
    <t>OP145-003-1</t>
  </si>
  <si>
    <t>OD145-005</t>
  </si>
  <si>
    <t>OD145-007</t>
  </si>
  <si>
    <t>Amonit</t>
  </si>
  <si>
    <t>W156-001-1</t>
  </si>
  <si>
    <t>W156-002-1</t>
  </si>
  <si>
    <t>Amonit brown 32,6x32,6</t>
  </si>
  <si>
    <t>Amonit red 32,6x32,6</t>
  </si>
  <si>
    <t>W046-002-1</t>
  </si>
  <si>
    <t>W046-004-1</t>
  </si>
  <si>
    <t>W046-006-1</t>
  </si>
  <si>
    <t>WD046-008</t>
  </si>
  <si>
    <t>WD046-012</t>
  </si>
  <si>
    <t>WD046-014</t>
  </si>
  <si>
    <t>WD046-016</t>
  </si>
  <si>
    <t>Madea</t>
  </si>
  <si>
    <t>Elena (260) beige 25x35</t>
  </si>
  <si>
    <t>Elena (260) cream 25x35</t>
  </si>
  <si>
    <t>Elena (260) beige 33,3x33,3</t>
  </si>
  <si>
    <t>Elena inserto 25x35</t>
  </si>
  <si>
    <t>Elena border 5x35</t>
  </si>
  <si>
    <t>Madea beige 25x35</t>
  </si>
  <si>
    <t>Madea brown 25x35</t>
  </si>
  <si>
    <t>Madeo brown 33,3x33,3</t>
  </si>
  <si>
    <t>Madea beige/brown mosaic 25x25</t>
  </si>
  <si>
    <t>Madea beige inserto 25x35</t>
  </si>
  <si>
    <t>Madea beige border 4,2x25</t>
  </si>
  <si>
    <t>Madea beige border 8,6x25</t>
  </si>
  <si>
    <t>Etna</t>
  </si>
  <si>
    <t>Akwi</t>
  </si>
  <si>
    <t>Bugi</t>
  </si>
  <si>
    <t>Herbi</t>
  </si>
  <si>
    <t>Livi</t>
  </si>
  <si>
    <t>WD002-005</t>
  </si>
  <si>
    <t>W002-001-1</t>
  </si>
  <si>
    <t>W002-002-1</t>
  </si>
  <si>
    <t>W002-003-1</t>
  </si>
  <si>
    <t>W321-002-1</t>
  </si>
  <si>
    <t>W321-005-1</t>
  </si>
  <si>
    <t>W321-006-1</t>
  </si>
  <si>
    <t>WD321-007</t>
  </si>
  <si>
    <t>WD321-008</t>
  </si>
  <si>
    <t>WD185-004</t>
  </si>
  <si>
    <t>WD185-005</t>
  </si>
  <si>
    <t>WD185-006</t>
  </si>
  <si>
    <t>W351-001-1</t>
  </si>
  <si>
    <t>W351-006-1</t>
  </si>
  <si>
    <t>W351-010-1</t>
  </si>
  <si>
    <t>W351-011-1</t>
  </si>
  <si>
    <t>W351-012-1</t>
  </si>
  <si>
    <t>W351-013-1</t>
  </si>
  <si>
    <t>W351-002-1</t>
  </si>
  <si>
    <t>W351-007-1</t>
  </si>
  <si>
    <t>WD351-003</t>
  </si>
  <si>
    <t>WD351-004</t>
  </si>
  <si>
    <t>WD351-005</t>
  </si>
  <si>
    <t>WD351-008</t>
  </si>
  <si>
    <t>WD351-009</t>
  </si>
  <si>
    <t>W322-001-1</t>
  </si>
  <si>
    <t>W322-002-1</t>
  </si>
  <si>
    <t>W322-003-1</t>
  </si>
  <si>
    <t>W322-013-1</t>
  </si>
  <si>
    <t>W322-017-1</t>
  </si>
  <si>
    <t>WD322-007</t>
  </si>
  <si>
    <t>WD322-008</t>
  </si>
  <si>
    <t>WD322-009</t>
  </si>
  <si>
    <t>WD322-010</t>
  </si>
  <si>
    <t>WD322-011</t>
  </si>
  <si>
    <t>WD322-012</t>
  </si>
  <si>
    <t>WD322-014</t>
  </si>
  <si>
    <t>WD322-015</t>
  </si>
  <si>
    <t>WD322-016</t>
  </si>
  <si>
    <t>W339-001-1</t>
  </si>
  <si>
    <t>W339-002-1</t>
  </si>
  <si>
    <t>W339-003-1</t>
  </si>
  <si>
    <t>W339-014-1</t>
  </si>
  <si>
    <t>W339-013-1</t>
  </si>
  <si>
    <t>W339-015-1</t>
  </si>
  <si>
    <t>WD339-004</t>
  </si>
  <si>
    <t>WD339-005</t>
  </si>
  <si>
    <t>WD339-006</t>
  </si>
  <si>
    <t>WD339-010</t>
  </si>
  <si>
    <t>WD339-011</t>
  </si>
  <si>
    <t>WD339-012</t>
  </si>
  <si>
    <t>Etna skirting satin 8x30</t>
  </si>
  <si>
    <t>Etna 30x30</t>
  </si>
  <si>
    <t>Etna structure 30x30</t>
  </si>
  <si>
    <t>Etna steptread 57 30x30</t>
  </si>
  <si>
    <t>Akwi lilla 20x50</t>
  </si>
  <si>
    <t>Akwi grey 33,3x33,3</t>
  </si>
  <si>
    <t>Akwi lilla 33,3x33,3</t>
  </si>
  <si>
    <t>Akwi grey inserto flower 20x50</t>
  </si>
  <si>
    <t>Akwi lilla inserto flower 20x50</t>
  </si>
  <si>
    <t>Bianca glass border yellow 2x60</t>
  </si>
  <si>
    <t>Bianca glass border grey 2x60</t>
  </si>
  <si>
    <t>Bianca glass border blue 2x60</t>
  </si>
  <si>
    <t>Bugi cream 20x50</t>
  </si>
  <si>
    <t>Bugi pink 20x50</t>
  </si>
  <si>
    <t>Bugi cream structure 20x50</t>
  </si>
  <si>
    <t>Bugi pink structure 20x50</t>
  </si>
  <si>
    <t>Bugi white structure 20x50</t>
  </si>
  <si>
    <t>White glossy PS 400 20x50</t>
  </si>
  <si>
    <t>Bugi cream 33,3x33,3</t>
  </si>
  <si>
    <t>Bugi pink 33,3x33,3</t>
  </si>
  <si>
    <t>Bugi cream inserto flower 20x50</t>
  </si>
  <si>
    <t>Bugi cream inserto geometric 20x50</t>
  </si>
  <si>
    <t>Bugi glass border brown 2x50</t>
  </si>
  <si>
    <t>Bugi pink inserto flower 20x50</t>
  </si>
  <si>
    <t>Bugi pink inserto geometric 20x50</t>
  </si>
  <si>
    <t>Herbi grey 20x50</t>
  </si>
  <si>
    <t>Herbi pink 20x50</t>
  </si>
  <si>
    <t>Herbi yellow 20x50</t>
  </si>
  <si>
    <t>Herbi grey 33,3x33,3</t>
  </si>
  <si>
    <t>White glossy PP 400 33,3x33,3</t>
  </si>
  <si>
    <t>Herbi grey flower inserto 20x50</t>
  </si>
  <si>
    <t>Herbi pink flower inserto 20x50</t>
  </si>
  <si>
    <t>Herbi yellow flower inserto 20x50</t>
  </si>
  <si>
    <t>Glass grey border 1,4x50</t>
  </si>
  <si>
    <t>Glass brown border 1,4x50</t>
  </si>
  <si>
    <t>Glass violet border 1,4x50</t>
  </si>
  <si>
    <t>Herbi grey inserto colourful 20x50</t>
  </si>
  <si>
    <t>Herbi pink inserto colourful 20x50</t>
  </si>
  <si>
    <t>Herbi yellow inserto colourful 20x50</t>
  </si>
  <si>
    <t>Livi cream 20x50</t>
  </si>
  <si>
    <t>Livi nut 20x50</t>
  </si>
  <si>
    <t>Livi beige 20x50</t>
  </si>
  <si>
    <t>PS 400 white satin 20x50</t>
  </si>
  <si>
    <t>Livi cream 33,3x33,3</t>
  </si>
  <si>
    <t>pp400 white satin 33,3x33,3</t>
  </si>
  <si>
    <t>Livi cream inserto leaves 20x50</t>
  </si>
  <si>
    <t>Livi nut inserto leaves 20x50</t>
  </si>
  <si>
    <t>Livi beige inserto leaves 20x50</t>
  </si>
  <si>
    <t>Livi glass border white 2x50</t>
  </si>
  <si>
    <t>Livi glass border beige 2x50</t>
  </si>
  <si>
    <t>Livi glass border brown 2x50</t>
  </si>
  <si>
    <t>Akwi grey 20x50</t>
  </si>
  <si>
    <t>W321-001-1</t>
  </si>
  <si>
    <t>Bianca glossy 29,7x60</t>
  </si>
  <si>
    <t>W185-007-1</t>
  </si>
  <si>
    <t>Elfi</t>
  </si>
  <si>
    <t>Ambio</t>
  </si>
  <si>
    <t>Mosa</t>
  </si>
  <si>
    <t>Negra</t>
  </si>
  <si>
    <t>Regna</t>
  </si>
  <si>
    <t>Loris</t>
  </si>
  <si>
    <t>PS201 white 25x40</t>
  </si>
  <si>
    <t>PS201 white structure 25x40</t>
  </si>
  <si>
    <t>PS201 red structure 25x40</t>
  </si>
  <si>
    <t>PS201 violet structure 25x40</t>
  </si>
  <si>
    <t>Loris white inserto flower 40x50</t>
  </si>
  <si>
    <t>Elfi azure inserto waves 25x40</t>
  </si>
  <si>
    <t>Elfi red inserto waves 25x40</t>
  </si>
  <si>
    <t>PS207 cream 25x40</t>
  </si>
  <si>
    <t>PS207 brown 25x40</t>
  </si>
  <si>
    <t>PP207 brown 33,3x33,3</t>
  </si>
  <si>
    <t>PP207 cream 33,3x33,3</t>
  </si>
  <si>
    <t>Ambio mix mosaic 25x40</t>
  </si>
  <si>
    <t>Ambio brown mosaic 20x40</t>
  </si>
  <si>
    <t>PS203 cream 25x40</t>
  </si>
  <si>
    <t>PS203 light brown 25x40</t>
  </si>
  <si>
    <t>PP203 cream 33,3x33,3</t>
  </si>
  <si>
    <t>PP203 light brown 33,3x33,3</t>
  </si>
  <si>
    <t>Mosa cream inserto geo squares 25x40</t>
  </si>
  <si>
    <t>Mosa cream inserto geo cubes 25x40</t>
  </si>
  <si>
    <t>Mosa mix mosaic 25x25</t>
  </si>
  <si>
    <t>Mosa mix mosaic 25x40</t>
  </si>
  <si>
    <t>PS205 black 25x40</t>
  </si>
  <si>
    <t>PS205 white 25x40</t>
  </si>
  <si>
    <t>Negra white inserto flower 25x40</t>
  </si>
  <si>
    <t>Negra white inserto waves 25x40</t>
  </si>
  <si>
    <t>Regna white 25x40</t>
  </si>
  <si>
    <t>Regna black 25x40</t>
  </si>
  <si>
    <t>Regna white 33,3x33,3</t>
  </si>
  <si>
    <t>Regna white inserto floral 40x50</t>
  </si>
  <si>
    <t>Regna white inserto geo 25x40</t>
  </si>
  <si>
    <t>Regna white-azure mosaic 25x25</t>
  </si>
  <si>
    <t>Regna white-yellow mosaic 25x25</t>
  </si>
  <si>
    <t>W613-001-1</t>
  </si>
  <si>
    <t>W698-006-1</t>
  </si>
  <si>
    <t>W698-005-1</t>
  </si>
  <si>
    <t>WD698-009-1</t>
  </si>
  <si>
    <t>W698-003-1</t>
  </si>
  <si>
    <t>WD698-007</t>
  </si>
  <si>
    <t>WD698-001</t>
  </si>
  <si>
    <t>WD698-002</t>
  </si>
  <si>
    <t>OP164-012-1</t>
  </si>
  <si>
    <t>OD164-009</t>
  </si>
  <si>
    <t>OD164-010</t>
  </si>
  <si>
    <t>W613-008-1</t>
  </si>
  <si>
    <t>W613-009-1</t>
  </si>
  <si>
    <t>W613-006-1</t>
  </si>
  <si>
    <t>WD613-003</t>
  </si>
  <si>
    <t>WD613-004</t>
  </si>
  <si>
    <t>WD613-005</t>
  </si>
  <si>
    <t>WD613-010</t>
  </si>
  <si>
    <t>WD613-011</t>
  </si>
  <si>
    <t>WD613-012</t>
  </si>
  <si>
    <t>PS500 white glossy 29,7x60</t>
  </si>
  <si>
    <t>Nature</t>
  </si>
  <si>
    <t>PS500 wood brown satin 29,7x60</t>
  </si>
  <si>
    <t>PS500 white glossy structure 29,7x60</t>
  </si>
  <si>
    <t>PS500 wood brown satin structure 29,7x60</t>
  </si>
  <si>
    <t>PP500 wood brown satin 33,3x33,3</t>
  </si>
  <si>
    <t>Nature green inserto leaf 29,7x60</t>
  </si>
  <si>
    <t>Nature green inserto velvet A 29,7x60</t>
  </si>
  <si>
    <t>Nature green inserto velvet B 29,7x60</t>
  </si>
  <si>
    <t>Faro line glossy 29,7x60</t>
  </si>
  <si>
    <t>Faro</t>
  </si>
  <si>
    <t>Faro orange inserto flower 29,7x60</t>
  </si>
  <si>
    <t>Faro multicolour inserto belt 29,7x60</t>
  </si>
  <si>
    <t>City light grey 29,7x60</t>
  </si>
  <si>
    <t>City</t>
  </si>
  <si>
    <t>City grey 29,7x60</t>
  </si>
  <si>
    <t>City light grey 33,3x33,3</t>
  </si>
  <si>
    <t>City light grey inserto metal 29,7x60</t>
  </si>
  <si>
    <t>City grey inserto metal 29,7x60</t>
  </si>
  <si>
    <t>City grey inserto house A 29,7x60</t>
  </si>
  <si>
    <t>City grey inserto house B 29,7x60</t>
  </si>
  <si>
    <t>City light grey inserto geo 29,7x60</t>
  </si>
  <si>
    <t>City grey inserto geo 29,7x60</t>
  </si>
  <si>
    <t>W398-001-1</t>
  </si>
  <si>
    <t>W398-002-1</t>
  </si>
  <si>
    <t>W398-003-1</t>
  </si>
  <si>
    <t>W398-004-1</t>
  </si>
  <si>
    <t>W398-005</t>
  </si>
  <si>
    <t>WD407-001</t>
  </si>
  <si>
    <t>WD407-002</t>
  </si>
  <si>
    <t>W403-001-1</t>
  </si>
  <si>
    <t>W403-002-1</t>
  </si>
  <si>
    <t>W403-003-1</t>
  </si>
  <si>
    <t>W403-004-1</t>
  </si>
  <si>
    <t>WD403-005</t>
  </si>
  <si>
    <t>WD403-006</t>
  </si>
  <si>
    <t>W399-001-1</t>
  </si>
  <si>
    <t>W399-002-1</t>
  </si>
  <si>
    <t>W399-003-1</t>
  </si>
  <si>
    <t>W399-011-1</t>
  </si>
  <si>
    <t>WD399-007</t>
  </si>
  <si>
    <t>WD399-008</t>
  </si>
  <si>
    <t>WD399-009</t>
  </si>
  <si>
    <t>WD399-010</t>
  </si>
  <si>
    <t>W400-001-1</t>
  </si>
  <si>
    <t>W400-006-1</t>
  </si>
  <si>
    <t>WD400-004</t>
  </si>
  <si>
    <t>WD400-005</t>
  </si>
  <si>
    <t>W354-001-1</t>
  </si>
  <si>
    <t>W354-002-1</t>
  </si>
  <si>
    <t>W354-005-1</t>
  </si>
  <si>
    <t>WD354-006</t>
  </si>
  <si>
    <t>WD354-007</t>
  </si>
  <si>
    <t>WD354-008</t>
  </si>
  <si>
    <t>WD354-009</t>
  </si>
  <si>
    <t>pskp</t>
  </si>
  <si>
    <t>Prodejní cena</t>
  </si>
  <si>
    <t>Vaše sleva</t>
  </si>
  <si>
    <t>Bianca super white glossy rectified 29x59,3</t>
  </si>
  <si>
    <t>N500 graphite steptread 30x30</t>
  </si>
  <si>
    <t>PS 100 beige 20x25</t>
  </si>
  <si>
    <t>PS 100 brown 20x25</t>
  </si>
  <si>
    <t>PP 100 brown 33,3x33,3</t>
  </si>
  <si>
    <t>Samoa beige inserto 20x25</t>
  </si>
  <si>
    <t>Samoa beige border 4x20</t>
  </si>
  <si>
    <t>Bianca super white matt 29x59,3</t>
  </si>
  <si>
    <t>Elegant textile white 29,7x60</t>
  </si>
  <si>
    <t>Elegant textile grey 29,7x60</t>
  </si>
  <si>
    <t>Elegant textile burgund 29,7x60</t>
  </si>
  <si>
    <t>Elegant textile multicolour inserto geo 29,7x60</t>
  </si>
  <si>
    <t>Elegant textile multicolour inserto flower 29,7x60</t>
  </si>
  <si>
    <t>G400 graphite 42x42</t>
  </si>
  <si>
    <t>G400 brown 42x42</t>
  </si>
  <si>
    <t>G401 grey 42x42</t>
  </si>
  <si>
    <t>G401 brown 42x42</t>
  </si>
  <si>
    <t>G402 oak 42x42</t>
  </si>
  <si>
    <t>G402 maple 42x42</t>
  </si>
  <si>
    <t>G403 dirty white 42x42</t>
  </si>
  <si>
    <t>G403 grey 42x42</t>
  </si>
  <si>
    <t>G403 graphite 42x42</t>
  </si>
  <si>
    <t>G404 cream 42x42</t>
  </si>
  <si>
    <t>G404 beige 42x42</t>
  </si>
  <si>
    <t>G404 brown 42x42</t>
  </si>
  <si>
    <t>G406 grey dark 42x42</t>
  </si>
  <si>
    <t>G406 beige 42x42</t>
  </si>
  <si>
    <t>G406 grey 42x42</t>
  </si>
  <si>
    <t>PS601 white 29,7x60</t>
  </si>
  <si>
    <t>PS601 beige 29,7x60</t>
  </si>
  <si>
    <t>PS601 grey 29,7x60</t>
  </si>
  <si>
    <t>PP601 beige 33,3x33,3</t>
  </si>
  <si>
    <t>PP601 white 33,3x33,3</t>
  </si>
  <si>
    <t>Hortis white inserto geo 29,7x60</t>
  </si>
  <si>
    <t>Hortis beige inserto geo 29,7x60</t>
  </si>
  <si>
    <t>Kersen cream 29,7x60</t>
  </si>
  <si>
    <t>Kersen cream structure 29,7x60</t>
  </si>
  <si>
    <t>Kersen beige 29,7x60</t>
  </si>
  <si>
    <t>Kersen cream 33,3x33,3</t>
  </si>
  <si>
    <t>Kersen beige 33,3x33,3</t>
  </si>
  <si>
    <t>Kersen cream composition 59,4x60</t>
  </si>
  <si>
    <t>Kersen cream inserto stripes 29,7x60</t>
  </si>
  <si>
    <t>Muzi grey glossy 33,3x33,3</t>
  </si>
  <si>
    <t>Muzi grey glossy 29,7x60</t>
  </si>
  <si>
    <t>Muzi white glossy 29,7x60</t>
  </si>
  <si>
    <t>Muzi multicolour inserto birds 29,7x60</t>
  </si>
  <si>
    <t>Muzi white inserto stripes 29,7x60</t>
  </si>
  <si>
    <t>Textile flower black 29,7x60</t>
  </si>
  <si>
    <t>Textile flower white 29,7x60</t>
  </si>
  <si>
    <t>Textile flower white inserto flower 29,7x60</t>
  </si>
  <si>
    <t>Tuka white microstructure small dots 29,7x60</t>
  </si>
  <si>
    <t>Tuka white microstructure leaves 29,7x60</t>
  </si>
  <si>
    <t>Tuka waves microstructure small dots 29,7x60</t>
  </si>
  <si>
    <t>Tuka multicolour small dots inserto flower 29,7x60</t>
  </si>
  <si>
    <t>N500</t>
  </si>
  <si>
    <t>PS 100</t>
  </si>
  <si>
    <t>Elegant Textile</t>
  </si>
  <si>
    <t>Rosta</t>
  </si>
  <si>
    <t>Tagro</t>
  </si>
  <si>
    <t>Ziros</t>
  </si>
  <si>
    <t>Ravi</t>
  </si>
  <si>
    <t>Dagis</t>
  </si>
  <si>
    <t>Lando</t>
  </si>
  <si>
    <t>Hortis</t>
  </si>
  <si>
    <t>Kersen</t>
  </si>
  <si>
    <t>Muzi</t>
  </si>
  <si>
    <t>Textile Flower</t>
  </si>
  <si>
    <t>Tuka</t>
  </si>
  <si>
    <t>W255-005-1</t>
  </si>
  <si>
    <t>W263-002-1</t>
  </si>
  <si>
    <t>W128-001-1</t>
  </si>
  <si>
    <t>W128-002-1</t>
  </si>
  <si>
    <t>W128-003-1</t>
  </si>
  <si>
    <t>WD102-001</t>
  </si>
  <si>
    <t>WD102-002</t>
  </si>
  <si>
    <t>W345-004-1</t>
  </si>
  <si>
    <t>W702-001-1</t>
  </si>
  <si>
    <t>W702-002-1</t>
  </si>
  <si>
    <t>W702-003-1</t>
  </si>
  <si>
    <t>WD702-004</t>
  </si>
  <si>
    <t>WD702-005</t>
  </si>
  <si>
    <t>W429-001-1</t>
  </si>
  <si>
    <t>W429-002-1</t>
  </si>
  <si>
    <t>W431-001-1</t>
  </si>
  <si>
    <t>W431-002-1</t>
  </si>
  <si>
    <t>W712-003-1</t>
  </si>
  <si>
    <t>W712-004-1</t>
  </si>
  <si>
    <t>W432-001-1</t>
  </si>
  <si>
    <t>W432-002-1</t>
  </si>
  <si>
    <t>W432-003-1</t>
  </si>
  <si>
    <t>W433-001-1</t>
  </si>
  <si>
    <t>W433-002-1</t>
  </si>
  <si>
    <t>W433-003-1</t>
  </si>
  <si>
    <t>W434-001-1</t>
  </si>
  <si>
    <t>W434-002-1</t>
  </si>
  <si>
    <t>W434-003-1</t>
  </si>
  <si>
    <t>W618-009-1</t>
  </si>
  <si>
    <t>W618-012-1</t>
  </si>
  <si>
    <t>W618-010-1</t>
  </si>
  <si>
    <t>W618-011-1</t>
  </si>
  <si>
    <t>W618-008-1</t>
  </si>
  <si>
    <t>WD618-004</t>
  </si>
  <si>
    <t>WD618-006</t>
  </si>
  <si>
    <t>W704-001-1</t>
  </si>
  <si>
    <t>W704-002-1</t>
  </si>
  <si>
    <t>W704-003-1</t>
  </si>
  <si>
    <t>W704-006-1</t>
  </si>
  <si>
    <t>W704-007-1</t>
  </si>
  <si>
    <t>WD704-004</t>
  </si>
  <si>
    <t>WD704-005</t>
  </si>
  <si>
    <t>W692-001-1</t>
  </si>
  <si>
    <t>W692-003-1</t>
  </si>
  <si>
    <t>W692-005-1</t>
  </si>
  <si>
    <t>WD692-002</t>
  </si>
  <si>
    <t>WD692-004</t>
  </si>
  <si>
    <t>W430-003-1</t>
  </si>
  <si>
    <t>W430-004-1</t>
  </si>
  <si>
    <t>WD430-001</t>
  </si>
  <si>
    <t>OP661-001-1</t>
  </si>
  <si>
    <t>OP661-003-1</t>
  </si>
  <si>
    <t>OP661-004-1</t>
  </si>
  <si>
    <t>OD661-006</t>
  </si>
  <si>
    <t>W698-009-1</t>
  </si>
  <si>
    <t>červeně označené = do vyprodání zásob,vyřazené</t>
  </si>
  <si>
    <t>Ceník CERSANIT platný od 1.4.2016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</si>
</sst>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[$€-2]\ #,##0.00;\-[$€-2]\ #,##0.00"/>
  </numFmts>
  <fonts count="6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39997558519241921"/>
        <bgColor auto="1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5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3" borderId="13" applyNumberFormat="0" applyAlignment="0" applyProtection="0"/>
    <xf numFmtId="0" fontId="31" fillId="3" borderId="13" applyNumberFormat="0" applyAlignment="0" applyProtection="0"/>
    <xf numFmtId="0" fontId="31" fillId="39" borderId="13" applyNumberFormat="0" applyAlignment="0" applyProtection="0"/>
    <xf numFmtId="0" fontId="31" fillId="39" borderId="13" applyNumberFormat="0" applyAlignment="0" applyProtection="0"/>
    <xf numFmtId="0" fontId="31" fillId="39" borderId="13" applyNumberFormat="0" applyAlignment="0" applyProtection="0"/>
    <xf numFmtId="0" fontId="31" fillId="39" borderId="13" applyNumberFormat="0" applyAlignment="0" applyProtection="0"/>
    <xf numFmtId="0" fontId="32" fillId="3" borderId="14" applyNumberFormat="0" applyAlignment="0" applyProtection="0"/>
    <xf numFmtId="0" fontId="32" fillId="3" borderId="14" applyNumberFormat="0" applyAlignment="0" applyProtection="0"/>
    <xf numFmtId="0" fontId="32" fillId="40" borderId="14" applyNumberFormat="0" applyAlignment="0" applyProtection="0"/>
    <xf numFmtId="0" fontId="32" fillId="40" borderId="14" applyNumberFormat="0" applyAlignment="0" applyProtection="0"/>
    <xf numFmtId="0" fontId="32" fillId="40" borderId="14" applyNumberFormat="0" applyAlignment="0" applyProtection="0"/>
    <xf numFmtId="0" fontId="32" fillId="40" borderId="14" applyNumberForma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7" fillId="41" borderId="15" applyNumberFormat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9" fillId="3" borderId="13" applyNumberFormat="0" applyAlignment="0" applyProtection="0"/>
    <xf numFmtId="0" fontId="49" fillId="3" borderId="13" applyNumberFormat="0" applyAlignment="0" applyProtection="0"/>
    <xf numFmtId="0" fontId="49" fillId="40" borderId="13" applyNumberFormat="0" applyAlignment="0" applyProtection="0"/>
    <xf numFmtId="0" fontId="49" fillId="40" borderId="13" applyNumberFormat="0" applyAlignment="0" applyProtection="0"/>
    <xf numFmtId="0" fontId="49" fillId="40" borderId="13" applyNumberFormat="0" applyAlignment="0" applyProtection="0"/>
    <xf numFmtId="0" fontId="49" fillId="40" borderId="13" applyNumberFormat="0" applyAlignment="0" applyProtection="0"/>
    <xf numFmtId="0" fontId="49" fillId="40" borderId="13" applyNumberFormat="0" applyAlignment="0" applyProtection="0"/>
    <xf numFmtId="0" fontId="49" fillId="40" borderId="13" applyNumberFormat="0" applyAlignment="0" applyProtection="0"/>
    <xf numFmtId="0" fontId="49" fillId="40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9" fillId="43" borderId="16" applyNumberFormat="0" applyFont="0" applyAlignment="0" applyProtection="0"/>
    <xf numFmtId="0" fontId="55" fillId="3" borderId="13" applyNumberFormat="0" applyAlignment="0" applyProtection="0"/>
    <xf numFmtId="0" fontId="55" fillId="3" borderId="13" applyNumberFormat="0" applyAlignment="0" applyProtection="0"/>
    <xf numFmtId="0" fontId="55" fillId="39" borderId="13" applyNumberFormat="0" applyAlignment="0" applyProtection="0"/>
    <xf numFmtId="0" fontId="56" fillId="3" borderId="13" applyNumberFormat="0" applyAlignment="0" applyProtection="0"/>
    <xf numFmtId="0" fontId="56" fillId="3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6" fillId="40" borderId="13" applyNumberFormat="0" applyAlignment="0" applyProtection="0"/>
    <xf numFmtId="0" fontId="57" fillId="3" borderId="14" applyNumberFormat="0" applyAlignment="0" applyProtection="0"/>
    <xf numFmtId="0" fontId="57" fillId="3" borderId="14" applyNumberFormat="0" applyAlignment="0" applyProtection="0"/>
    <xf numFmtId="0" fontId="57" fillId="40" borderId="14" applyNumberFormat="0" applyAlignment="0" applyProtection="0"/>
    <xf numFmtId="0" fontId="5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/>
  </cellStyleXfs>
  <cellXfs count="56">
    <xf numFmtId="0" fontId="0" fillId="0" borderId="0" xfId="0"/>
    <xf numFmtId="0" fontId="0" fillId="0" borderId="0" xfId="0" applyFont="1"/>
    <xf numFmtId="0" fontId="60" fillId="0" borderId="0" xfId="0" applyFont="1" applyAlignment="1">
      <alignment vertical="center"/>
    </xf>
    <xf numFmtId="166" fontId="60" fillId="0" borderId="0" xfId="442" applyFont="1" applyFill="1" applyBorder="1" applyAlignment="1">
      <alignment vertical="center"/>
    </xf>
    <xf numFmtId="166" fontId="60" fillId="0" borderId="0" xfId="442" applyFont="1" applyFill="1" applyBorder="1" applyAlignment="1">
      <alignment vertical="center" wrapText="1"/>
    </xf>
    <xf numFmtId="0" fontId="60" fillId="0" borderId="0" xfId="442" applyNumberFormat="1" applyFont="1" applyFill="1" applyBorder="1" applyAlignment="1">
      <alignment horizontal="center" vertical="center" wrapText="1"/>
    </xf>
    <xf numFmtId="2" fontId="60" fillId="0" borderId="0" xfId="442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horizontal="center"/>
    </xf>
    <xf numFmtId="0" fontId="37" fillId="44" borderId="12" xfId="1054" applyFont="1" applyFill="1" applyBorder="1" applyAlignment="1" applyProtection="1">
      <alignment horizontal="center" vertical="center"/>
      <protection hidden="1"/>
    </xf>
    <xf numFmtId="0" fontId="37" fillId="44" borderId="20" xfId="1054" applyFont="1" applyFill="1" applyBorder="1" applyAlignment="1" applyProtection="1">
      <alignment horizontal="center" vertical="center" wrapText="1"/>
      <protection hidden="1"/>
    </xf>
    <xf numFmtId="0" fontId="37" fillId="44" borderId="22" xfId="1054" applyFont="1" applyFill="1" applyBorder="1" applyAlignment="1" applyProtection="1">
      <alignment horizontal="center" vertical="center" wrapText="1"/>
      <protection hidden="1"/>
    </xf>
    <xf numFmtId="9" fontId="37" fillId="44" borderId="21" xfId="1054" applyNumberFormat="1" applyFont="1" applyFill="1" applyBorder="1" applyAlignment="1" applyProtection="1">
      <alignment horizontal="center" vertical="center"/>
      <protection hidden="1"/>
    </xf>
    <xf numFmtId="9" fontId="37" fillId="44" borderId="23" xfId="1054" applyNumberFormat="1" applyFont="1" applyFill="1" applyBorder="1" applyAlignment="1" applyProtection="1">
      <alignment horizontal="center" vertical="center"/>
      <protection hidden="1"/>
    </xf>
    <xf numFmtId="0" fontId="37" fillId="44" borderId="17" xfId="1054" applyFont="1" applyFill="1" applyBorder="1" applyAlignment="1" applyProtection="1">
      <alignment horizontal="center" vertical="center"/>
      <protection hidden="1"/>
    </xf>
    <xf numFmtId="0" fontId="37" fillId="44" borderId="12" xfId="1054" applyFont="1" applyFill="1" applyBorder="1" applyAlignment="1" applyProtection="1">
      <alignment horizontal="center" vertical="center"/>
      <protection hidden="1"/>
    </xf>
    <xf numFmtId="0" fontId="37" fillId="44" borderId="17" xfId="1054" applyFont="1" applyFill="1" applyBorder="1" applyAlignment="1" applyProtection="1">
      <alignment horizontal="center" vertical="center" wrapText="1"/>
      <protection hidden="1"/>
    </xf>
    <xf numFmtId="0" fontId="37" fillId="44" borderId="12" xfId="1054" applyFont="1" applyFill="1" applyBorder="1" applyAlignment="1" applyProtection="1">
      <alignment horizontal="center" vertical="center" wrapText="1"/>
      <protection hidden="1"/>
    </xf>
    <xf numFmtId="0" fontId="37" fillId="44" borderId="18" xfId="1054" applyFont="1" applyFill="1" applyBorder="1" applyAlignment="1" applyProtection="1">
      <alignment horizontal="center" vertical="center"/>
      <protection hidden="1"/>
    </xf>
    <xf numFmtId="0" fontId="37" fillId="44" borderId="19" xfId="1054" applyFont="1" applyFill="1" applyBorder="1" applyAlignment="1" applyProtection="1">
      <alignment horizontal="center" vertical="center"/>
      <protection hidden="1"/>
    </xf>
    <xf numFmtId="0" fontId="60" fillId="0" borderId="24" xfId="0" applyNumberFormat="1" applyFont="1" applyFill="1" applyBorder="1" applyAlignment="1">
      <alignment horizontal="left" vertical="center"/>
    </xf>
    <xf numFmtId="0" fontId="0" fillId="0" borderId="24" xfId="0" applyBorder="1"/>
    <xf numFmtId="0" fontId="60" fillId="0" borderId="24" xfId="0" applyFont="1" applyFill="1" applyBorder="1" applyAlignment="1">
      <alignment horizontal="left" vertical="center"/>
    </xf>
    <xf numFmtId="1" fontId="60" fillId="0" borderId="24" xfId="0" applyNumberFormat="1" applyFont="1" applyFill="1" applyBorder="1" applyAlignment="1">
      <alignment horizontal="left" vertical="center"/>
    </xf>
    <xf numFmtId="1" fontId="60" fillId="0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quotePrefix="1" applyNumberFormat="1" applyFont="1" applyBorder="1" applyAlignment="1">
      <alignment horizontal="center"/>
    </xf>
    <xf numFmtId="0" fontId="0" fillId="0" borderId="24" xfId="0" applyFont="1" applyBorder="1"/>
    <xf numFmtId="0" fontId="0" fillId="0" borderId="24" xfId="0" applyFont="1" applyFill="1" applyBorder="1" applyAlignment="1">
      <alignment vertical="center"/>
    </xf>
    <xf numFmtId="0" fontId="54" fillId="0" borderId="24" xfId="0" applyNumberFormat="1" applyFont="1" applyFill="1" applyBorder="1" applyAlignment="1">
      <alignment horizontal="left" vertical="center"/>
    </xf>
    <xf numFmtId="0" fontId="54" fillId="0" borderId="24" xfId="0" applyFont="1" applyBorder="1"/>
    <xf numFmtId="0" fontId="54" fillId="0" borderId="24" xfId="0" applyFont="1" applyFill="1" applyBorder="1" applyAlignment="1">
      <alignment horizontal="left" vertical="center"/>
    </xf>
    <xf numFmtId="1" fontId="54" fillId="0" borderId="24" xfId="0" applyNumberFormat="1" applyFont="1" applyFill="1" applyBorder="1" applyAlignment="1">
      <alignment horizontal="left" vertical="center"/>
    </xf>
    <xf numFmtId="1" fontId="54" fillId="0" borderId="24" xfId="0" applyNumberFormat="1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/>
    </xf>
    <xf numFmtId="0" fontId="54" fillId="0" borderId="24" xfId="0" quotePrefix="1" applyNumberFormat="1" applyFont="1" applyBorder="1" applyAlignment="1">
      <alignment horizontal="center"/>
    </xf>
    <xf numFmtId="0" fontId="54" fillId="0" borderId="24" xfId="0" applyFont="1" applyFill="1" applyBorder="1" applyAlignment="1">
      <alignment vertical="center"/>
    </xf>
    <xf numFmtId="0" fontId="0" fillId="0" borderId="24" xfId="0" applyNumberFormat="1" applyFont="1" applyBorder="1" applyAlignment="1">
      <alignment horizontal="center"/>
    </xf>
    <xf numFmtId="0" fontId="60" fillId="0" borderId="25" xfId="0" applyNumberFormat="1" applyFont="1" applyFill="1" applyBorder="1" applyAlignment="1">
      <alignment horizontal="left" vertical="center"/>
    </xf>
    <xf numFmtId="0" fontId="0" fillId="0" borderId="25" xfId="0" applyBorder="1"/>
    <xf numFmtId="0" fontId="60" fillId="0" borderId="25" xfId="0" applyFont="1" applyFill="1" applyBorder="1" applyAlignment="1">
      <alignment horizontal="left" vertical="center"/>
    </xf>
    <xf numFmtId="1" fontId="60" fillId="0" borderId="25" xfId="0" applyNumberFormat="1" applyFont="1" applyFill="1" applyBorder="1" applyAlignment="1">
      <alignment horizontal="left" vertical="center"/>
    </xf>
    <xf numFmtId="1" fontId="60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quotePrefix="1" applyNumberFormat="1" applyFont="1" applyBorder="1" applyAlignment="1">
      <alignment horizontal="center"/>
    </xf>
    <xf numFmtId="0" fontId="0" fillId="0" borderId="25" xfId="0" applyFont="1" applyBorder="1"/>
    <xf numFmtId="0" fontId="0" fillId="0" borderId="25" xfId="0" applyFont="1" applyFill="1" applyBorder="1" applyAlignment="1">
      <alignment vertical="center"/>
    </xf>
    <xf numFmtId="0" fontId="37" fillId="44" borderId="20" xfId="1054" applyFont="1" applyFill="1" applyBorder="1" applyAlignment="1" applyProtection="1">
      <alignment horizontal="center" vertical="center"/>
      <protection hidden="1"/>
    </xf>
    <xf numFmtId="0" fontId="37" fillId="44" borderId="26" xfId="1054" applyFont="1" applyFill="1" applyBorder="1" applyAlignment="1" applyProtection="1">
      <alignment horizontal="center" vertical="center"/>
      <protection hidden="1"/>
    </xf>
    <xf numFmtId="0" fontId="37" fillId="44" borderId="22" xfId="1054" applyFont="1" applyFill="1" applyBorder="1" applyAlignment="1" applyProtection="1">
      <alignment horizontal="center" vertical="center"/>
      <protection hidden="1"/>
    </xf>
    <xf numFmtId="0" fontId="37" fillId="44" borderId="23" xfId="1054" applyFont="1" applyFill="1" applyBorder="1" applyAlignment="1" applyProtection="1">
      <alignment horizontal="center" vertical="center"/>
      <protection hidden="1"/>
    </xf>
    <xf numFmtId="166" fontId="62" fillId="0" borderId="27" xfId="442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61" fillId="0" borderId="27" xfId="522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1055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1 7" xfId="6"/>
    <cellStyle name="20 % – Zvýraznění2 2" xfId="7"/>
    <cellStyle name="20 % – Zvýraznění2 3" xfId="8"/>
    <cellStyle name="20 % – Zvýraznění2 4" xfId="9"/>
    <cellStyle name="20 % – Zvýraznění3 2" xfId="10"/>
    <cellStyle name="20 % – Zvýraznění3 3" xfId="11"/>
    <cellStyle name="20 % – Zvýraznění3 4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4 6" xfId="17"/>
    <cellStyle name="20 % – Zvýraznění4 7" xfId="18"/>
    <cellStyle name="20 % – Zvýraznění5" xfId="19" builtinId="46" customBuiltin="1"/>
    <cellStyle name="20 % – Zvýraznění6 2" xfId="20"/>
    <cellStyle name="20 % – Zvýraznění6 3" xfId="21"/>
    <cellStyle name="20 % – Zvýraznění6 4" xfId="22"/>
    <cellStyle name="20% - akcent 1 2" xfId="23"/>
    <cellStyle name="20% - akcent 1 2 2" xfId="24"/>
    <cellStyle name="20% - akcent 1 2 2 2" xfId="25"/>
    <cellStyle name="20% - akcent 1 2 2 3" xfId="26"/>
    <cellStyle name="20% - akcent 1 2 2 4" xfId="27"/>
    <cellStyle name="20% - akcent 1 2 3" xfId="28"/>
    <cellStyle name="20% - akcent 1 2 4" xfId="29"/>
    <cellStyle name="20% - akcent 1 2 5" xfId="30"/>
    <cellStyle name="20% - akcent 1 2 6" xfId="31"/>
    <cellStyle name="20% - akcent 2 2" xfId="32"/>
    <cellStyle name="20% - akcent 2 2 2" xfId="33"/>
    <cellStyle name="20% - akcent 2 2 2 2" xfId="34"/>
    <cellStyle name="20% - akcent 2 2 3" xfId="35"/>
    <cellStyle name="20% - akcent 2 2 4" xfId="36"/>
    <cellStyle name="20% - akcent 2 2 5" xfId="37"/>
    <cellStyle name="20% - akcent 3 2" xfId="38"/>
    <cellStyle name="20% - akcent 3 2 2" xfId="39"/>
    <cellStyle name="20% - akcent 3 2 2 2" xfId="40"/>
    <cellStyle name="20% - akcent 3 2 3" xfId="41"/>
    <cellStyle name="20% - akcent 3 2 4" xfId="42"/>
    <cellStyle name="20% - akcent 3 2 5" xfId="43"/>
    <cellStyle name="20% - akcent 4 2" xfId="44"/>
    <cellStyle name="20% - akcent 4 2 2" xfId="45"/>
    <cellStyle name="20% - akcent 4 2 2 2" xfId="46"/>
    <cellStyle name="20% - akcent 4 2 2 3" xfId="47"/>
    <cellStyle name="20% - akcent 4 2 2 4" xfId="48"/>
    <cellStyle name="20% - akcent 4 2 3" xfId="49"/>
    <cellStyle name="20% - akcent 4 2 4" xfId="50"/>
    <cellStyle name="20% - akcent 4 2 5" xfId="51"/>
    <cellStyle name="20% - akcent 4 2 6" xfId="52"/>
    <cellStyle name="20% - akcent 5 2" xfId="53"/>
    <cellStyle name="20% - akcent 5 2 2" xfId="54"/>
    <cellStyle name="20% - akcent 5 2 3" xfId="55"/>
    <cellStyle name="20% - akcent 5 2 4" xfId="56"/>
    <cellStyle name="20% - akcent 5 2 5" xfId="57"/>
    <cellStyle name="20% - akcent 6 2" xfId="58"/>
    <cellStyle name="20% - akcent 6 2 2" xfId="59"/>
    <cellStyle name="20% - akcent 6 2 2 2" xfId="60"/>
    <cellStyle name="20% - akcent 6 2 3" xfId="61"/>
    <cellStyle name="20% - akcent 6 2 4" xfId="62"/>
    <cellStyle name="20% - akcent 6 2 5" xfId="63"/>
    <cellStyle name="40 % – Zvýraznění1 2" xfId="64"/>
    <cellStyle name="40 % – Zvýraznění1 3" xfId="65"/>
    <cellStyle name="40 % – Zvýraznění1 4" xfId="66"/>
    <cellStyle name="40 % – Zvýraznění1 5" xfId="67"/>
    <cellStyle name="40 % – Zvýraznění1 6" xfId="68"/>
    <cellStyle name="40 % – Zvýraznění1 7" xfId="69"/>
    <cellStyle name="40 % – Zvýraznění2" xfId="70" builtinId="35" customBuiltin="1"/>
    <cellStyle name="40 % – Zvýraznění3 2" xfId="71"/>
    <cellStyle name="40 % – Zvýraznění3 3" xfId="72"/>
    <cellStyle name="40 % – Zvýraznění3 4" xfId="73"/>
    <cellStyle name="40 % – Zvýraznění4 2" xfId="74"/>
    <cellStyle name="40 % – Zvýraznění4 3" xfId="75"/>
    <cellStyle name="40 % – Zvýraznění4 4" xfId="76"/>
    <cellStyle name="40 % – Zvýraznění4 5" xfId="77"/>
    <cellStyle name="40 % – Zvýraznění4 6" xfId="78"/>
    <cellStyle name="40 % – Zvýraznění4 7" xfId="79"/>
    <cellStyle name="40 % – Zvýraznění5 2" xfId="80"/>
    <cellStyle name="40 % – Zvýraznění5 3" xfId="81"/>
    <cellStyle name="40 % – Zvýraznění5 4" xfId="82"/>
    <cellStyle name="40 % – Zvýraznění5 5" xfId="83"/>
    <cellStyle name="40 % – Zvýraznění5 6" xfId="84"/>
    <cellStyle name="40 % – Zvýraznění5 7" xfId="85"/>
    <cellStyle name="40 % – Zvýraznění6 2" xfId="86"/>
    <cellStyle name="40 % – Zvýraznění6 3" xfId="87"/>
    <cellStyle name="40 % – Zvýraznění6 4" xfId="88"/>
    <cellStyle name="40 % – Zvýraznění6 5" xfId="89"/>
    <cellStyle name="40 % – Zvýraznění6 6" xfId="90"/>
    <cellStyle name="40 % – Zvýraznění6 7" xfId="91"/>
    <cellStyle name="40% - akcent 1 2" xfId="92"/>
    <cellStyle name="40% - akcent 1 2 2" xfId="93"/>
    <cellStyle name="40% - akcent 1 2 2 2" xfId="94"/>
    <cellStyle name="40% - akcent 1 2 2 3" xfId="95"/>
    <cellStyle name="40% - akcent 1 2 2 4" xfId="96"/>
    <cellStyle name="40% - akcent 1 2 3" xfId="97"/>
    <cellStyle name="40% - akcent 1 2 4" xfId="98"/>
    <cellStyle name="40% - akcent 1 2 5" xfId="99"/>
    <cellStyle name="40% - akcent 1 2 6" xfId="100"/>
    <cellStyle name="40% - akcent 2 2" xfId="101"/>
    <cellStyle name="40% - akcent 2 2 2" xfId="102"/>
    <cellStyle name="40% - akcent 2 2 3" xfId="103"/>
    <cellStyle name="40% - akcent 2 2 4" xfId="104"/>
    <cellStyle name="40% - akcent 2 2 5" xfId="105"/>
    <cellStyle name="40% - akcent 3 2" xfId="106"/>
    <cellStyle name="40% - akcent 3 2 2" xfId="107"/>
    <cellStyle name="40% - akcent 3 2 2 2" xfId="108"/>
    <cellStyle name="40% - akcent 3 2 3" xfId="109"/>
    <cellStyle name="40% - akcent 3 2 4" xfId="110"/>
    <cellStyle name="40% - akcent 3 2 5" xfId="111"/>
    <cellStyle name="40% - akcent 4 2" xfId="112"/>
    <cellStyle name="40% - akcent 4 2 2" xfId="113"/>
    <cellStyle name="40% - akcent 4 2 2 2" xfId="114"/>
    <cellStyle name="40% - akcent 4 2 2 3" xfId="115"/>
    <cellStyle name="40% - akcent 4 2 2 4" xfId="116"/>
    <cellStyle name="40% - akcent 4 2 3" xfId="117"/>
    <cellStyle name="40% - akcent 4 2 4" xfId="118"/>
    <cellStyle name="40% - akcent 4 2 5" xfId="119"/>
    <cellStyle name="40% - akcent 4 2 6" xfId="120"/>
    <cellStyle name="40% - akcent 5 2" xfId="121"/>
    <cellStyle name="40% - akcent 5 2 2" xfId="122"/>
    <cellStyle name="40% - akcent 5 2 2 2" xfId="123"/>
    <cellStyle name="40% - akcent 5 2 2 3" xfId="124"/>
    <cellStyle name="40% - akcent 5 2 2 4" xfId="125"/>
    <cellStyle name="40% - akcent 5 2 3" xfId="126"/>
    <cellStyle name="40% - akcent 5 2 4" xfId="127"/>
    <cellStyle name="40% - akcent 5 2 5" xfId="128"/>
    <cellStyle name="40% - akcent 5 2 6" xfId="129"/>
    <cellStyle name="40% - akcent 6 2" xfId="130"/>
    <cellStyle name="40% - akcent 6 2 2" xfId="131"/>
    <cellStyle name="40% - akcent 6 2 2 2" xfId="132"/>
    <cellStyle name="40% - akcent 6 2 2 3" xfId="133"/>
    <cellStyle name="40% - akcent 6 2 2 4" xfId="134"/>
    <cellStyle name="40% - akcent 6 2 3" xfId="135"/>
    <cellStyle name="40% - akcent 6 2 4" xfId="136"/>
    <cellStyle name="40% - akcent 6 2 5" xfId="137"/>
    <cellStyle name="40% - akcent 6 2 6" xfId="138"/>
    <cellStyle name="60 % – Zvýraznění1 2" xfId="139"/>
    <cellStyle name="60 % – Zvýraznění1 3" xfId="140"/>
    <cellStyle name="60 % – Zvýraznění1 4" xfId="141"/>
    <cellStyle name="60 % – Zvýraznění1 5" xfId="142"/>
    <cellStyle name="60 % – Zvýraznění1 6" xfId="143"/>
    <cellStyle name="60 % – Zvýraznění1 7" xfId="144"/>
    <cellStyle name="60 % – Zvýraznění2 2" xfId="145"/>
    <cellStyle name="60 % – Zvýraznění2 3" xfId="146"/>
    <cellStyle name="60 % – Zvýraznění2 4" xfId="147"/>
    <cellStyle name="60 % – Zvýraznění2 5" xfId="148"/>
    <cellStyle name="60 % – Zvýraznění2 6" xfId="149"/>
    <cellStyle name="60 % – Zvýraznění2 7" xfId="150"/>
    <cellStyle name="60 % – Zvýraznění3 2" xfId="151"/>
    <cellStyle name="60 % – Zvýraznění3 3" xfId="152"/>
    <cellStyle name="60 % – Zvýraznění3 4" xfId="153"/>
    <cellStyle name="60 % – Zvýraznění3 5" xfId="154"/>
    <cellStyle name="60 % – Zvýraznění3 6" xfId="155"/>
    <cellStyle name="60 % – Zvýraznění3 7" xfId="156"/>
    <cellStyle name="60 % – Zvýraznění4 2" xfId="157"/>
    <cellStyle name="60 % – Zvýraznění4 3" xfId="158"/>
    <cellStyle name="60 % – Zvýraznění4 4" xfId="159"/>
    <cellStyle name="60 % – Zvýraznění4 5" xfId="160"/>
    <cellStyle name="60 % – Zvýraznění4 6" xfId="161"/>
    <cellStyle name="60 % – Zvýraznění4 7" xfId="162"/>
    <cellStyle name="60 % – Zvýraznění5 2" xfId="163"/>
    <cellStyle name="60 % – Zvýraznění5 3" xfId="164"/>
    <cellStyle name="60 % – Zvýraznění5 4" xfId="165"/>
    <cellStyle name="60 % – Zvýraznění5 5" xfId="166"/>
    <cellStyle name="60 % – Zvýraznění5 6" xfId="167"/>
    <cellStyle name="60 % – Zvýraznění5 7" xfId="168"/>
    <cellStyle name="60 % – Zvýraznění6 2" xfId="169"/>
    <cellStyle name="60 % – Zvýraznění6 3" xfId="170"/>
    <cellStyle name="60 % – Zvýraznění6 4" xfId="171"/>
    <cellStyle name="60% - akcent 1 2" xfId="172"/>
    <cellStyle name="60% - akcent 1 2 2" xfId="173"/>
    <cellStyle name="60% - akcent 1 2 2 2" xfId="174"/>
    <cellStyle name="60% - akcent 1 2 2 3" xfId="175"/>
    <cellStyle name="60% - akcent 1 2 2 4" xfId="176"/>
    <cellStyle name="60% - akcent 1 2 3" xfId="177"/>
    <cellStyle name="60% - akcent 1 2 4" xfId="178"/>
    <cellStyle name="60% - akcent 1 2 5" xfId="179"/>
    <cellStyle name="60% - akcent 1 2 6" xfId="180"/>
    <cellStyle name="60% - akcent 2 2" xfId="181"/>
    <cellStyle name="60% - akcent 2 2 2" xfId="182"/>
    <cellStyle name="60% - akcent 2 2 2 2" xfId="183"/>
    <cellStyle name="60% - akcent 2 2 2 3" xfId="184"/>
    <cellStyle name="60% - akcent 2 2 2 4" xfId="185"/>
    <cellStyle name="60% - akcent 2 2 3" xfId="186"/>
    <cellStyle name="60% - akcent 2 2 4" xfId="187"/>
    <cellStyle name="60% - akcent 2 2 5" xfId="188"/>
    <cellStyle name="60% - akcent 2 2 6" xfId="189"/>
    <cellStyle name="60% - akcent 3 2" xfId="190"/>
    <cellStyle name="60% - akcent 3 2 2" xfId="191"/>
    <cellStyle name="60% - akcent 3 2 2 2" xfId="192"/>
    <cellStyle name="60% - akcent 3 2 2 3" xfId="193"/>
    <cellStyle name="60% - akcent 3 2 2 4" xfId="194"/>
    <cellStyle name="60% - akcent 3 2 3" xfId="195"/>
    <cellStyle name="60% - akcent 3 2 4" xfId="196"/>
    <cellStyle name="60% - akcent 3 2 5" xfId="197"/>
    <cellStyle name="60% - akcent 3 2 6" xfId="198"/>
    <cellStyle name="60% - akcent 4 2" xfId="199"/>
    <cellStyle name="60% - akcent 4 2 2" xfId="200"/>
    <cellStyle name="60% - akcent 4 2 2 2" xfId="201"/>
    <cellStyle name="60% - akcent 4 2 2 3" xfId="202"/>
    <cellStyle name="60% - akcent 4 2 2 4" xfId="203"/>
    <cellStyle name="60% - akcent 4 2 3" xfId="204"/>
    <cellStyle name="60% - akcent 4 2 4" xfId="205"/>
    <cellStyle name="60% - akcent 4 2 5" xfId="206"/>
    <cellStyle name="60% - akcent 4 2 6" xfId="207"/>
    <cellStyle name="60% - akcent 5 2" xfId="208"/>
    <cellStyle name="60% - akcent 5 2 2" xfId="209"/>
    <cellStyle name="60% - akcent 5 2 2 2" xfId="210"/>
    <cellStyle name="60% - akcent 5 2 2 3" xfId="211"/>
    <cellStyle name="60% - akcent 5 2 2 4" xfId="212"/>
    <cellStyle name="60% - akcent 5 2 3" xfId="213"/>
    <cellStyle name="60% - akcent 5 2 4" xfId="214"/>
    <cellStyle name="60% - akcent 5 2 5" xfId="215"/>
    <cellStyle name="60% - akcent 5 2 6" xfId="216"/>
    <cellStyle name="60% - akcent 6 2" xfId="217"/>
    <cellStyle name="60% - akcent 6 2 2" xfId="218"/>
    <cellStyle name="60% - akcent 6 2 2 2" xfId="219"/>
    <cellStyle name="60% - akcent 6 2 3" xfId="220"/>
    <cellStyle name="60% - akcent 6 2 4" xfId="221"/>
    <cellStyle name="60% - akcent 6 2 5" xfId="222"/>
    <cellStyle name="Akcent 1 2" xfId="223"/>
    <cellStyle name="Akcent 1 2 2" xfId="224"/>
    <cellStyle name="Akcent 1 2 2 2" xfId="225"/>
    <cellStyle name="Akcent 1 2 2 3" xfId="226"/>
    <cellStyle name="Akcent 1 2 2 4" xfId="227"/>
    <cellStyle name="Akcent 1 2 3" xfId="228"/>
    <cellStyle name="Akcent 1 2 4" xfId="229"/>
    <cellStyle name="Akcent 1 2 5" xfId="230"/>
    <cellStyle name="Akcent 1 2 6" xfId="231"/>
    <cellStyle name="Akcent 2 2" xfId="232"/>
    <cellStyle name="Akcent 2 2 2" xfId="233"/>
    <cellStyle name="Akcent 2 2 2 2" xfId="234"/>
    <cellStyle name="Akcent 2 2 2 3" xfId="235"/>
    <cellStyle name="Akcent 2 2 2 4" xfId="236"/>
    <cellStyle name="Akcent 2 2 3" xfId="237"/>
    <cellStyle name="Akcent 2 2 4" xfId="238"/>
    <cellStyle name="Akcent 2 2 5" xfId="239"/>
    <cellStyle name="Akcent 2 2 6" xfId="240"/>
    <cellStyle name="Akcent 3 2" xfId="241"/>
    <cellStyle name="Akcent 3 2 2" xfId="242"/>
    <cellStyle name="Akcent 3 2 2 2" xfId="243"/>
    <cellStyle name="Akcent 3 2 2 3" xfId="244"/>
    <cellStyle name="Akcent 3 2 2 4" xfId="245"/>
    <cellStyle name="Akcent 3 2 3" xfId="246"/>
    <cellStyle name="Akcent 3 2 4" xfId="247"/>
    <cellStyle name="Akcent 3 2 5" xfId="248"/>
    <cellStyle name="Akcent 3 2 6" xfId="249"/>
    <cellStyle name="Akcent 4 2" xfId="250"/>
    <cellStyle name="Akcent 4 2 2" xfId="251"/>
    <cellStyle name="Akcent 4 2 2 2" xfId="252"/>
    <cellStyle name="Akcent 4 2 3" xfId="253"/>
    <cellStyle name="Akcent 4 2 4" xfId="254"/>
    <cellStyle name="Akcent 4 2 5" xfId="255"/>
    <cellStyle name="Akcent 5 2" xfId="256"/>
    <cellStyle name="Akcent 5 2 2" xfId="257"/>
    <cellStyle name="Akcent 5 2 3" xfId="258"/>
    <cellStyle name="Akcent 5 2 4" xfId="259"/>
    <cellStyle name="Akcent 5 2 5" xfId="260"/>
    <cellStyle name="Akcent 6 2" xfId="261"/>
    <cellStyle name="Akcent 6 2 2" xfId="262"/>
    <cellStyle name="Akcent 6 2 2 2" xfId="263"/>
    <cellStyle name="Akcent 6 2 2 3" xfId="264"/>
    <cellStyle name="Akcent 6 2 2 4" xfId="265"/>
    <cellStyle name="Akcent 6 2 3" xfId="266"/>
    <cellStyle name="Akcent 6 2 4" xfId="267"/>
    <cellStyle name="Akcent 6 2 5" xfId="268"/>
    <cellStyle name="Akcent 6 2 6" xfId="269"/>
    <cellStyle name="Celkem 2" xfId="270"/>
    <cellStyle name="Celkem 3" xfId="271"/>
    <cellStyle name="Celkem 4" xfId="272"/>
    <cellStyle name="Celkem 5" xfId="273"/>
    <cellStyle name="Celkem 6" xfId="274"/>
    <cellStyle name="Celkem 7" xfId="275"/>
    <cellStyle name="Comma 2" xfId="276"/>
    <cellStyle name="Comma 2 2" xfId="277"/>
    <cellStyle name="Comma 2 2 2" xfId="278"/>
    <cellStyle name="Comma 2 3" xfId="279"/>
    <cellStyle name="Comma 2 3 2" xfId="280"/>
    <cellStyle name="Comma 2 4" xfId="281"/>
    <cellStyle name="Comma 2 4 2" xfId="282"/>
    <cellStyle name="Comma 2 5" xfId="283"/>
    <cellStyle name="Comma 2 5 2" xfId="284"/>
    <cellStyle name="čárky 2" xfId="285"/>
    <cellStyle name="čárky 3" xfId="286"/>
    <cellStyle name="čárky 3 2" xfId="287"/>
    <cellStyle name="čárky 3 3" xfId="288"/>
    <cellStyle name="čárky 3 3 2" xfId="289"/>
    <cellStyle name="čárky 3 3 2 2" xfId="290"/>
    <cellStyle name="čárky 3 3 3" xfId="291"/>
    <cellStyle name="čárky 4" xfId="292"/>
    <cellStyle name="čárky 4 2" xfId="293"/>
    <cellStyle name="čárky 4 2 2" xfId="294"/>
    <cellStyle name="čárky 4 3" xfId="295"/>
    <cellStyle name="čárky 5" xfId="296"/>
    <cellStyle name="čárky 5 2" xfId="297"/>
    <cellStyle name="čárky 5 2 2" xfId="298"/>
    <cellStyle name="čárky 5 3" xfId="299"/>
    <cellStyle name="Dane wejściowe 2" xfId="300"/>
    <cellStyle name="Dane wejściowe 2 2" xfId="301"/>
    <cellStyle name="Dane wejściowe 2 2 2" xfId="302"/>
    <cellStyle name="Dane wejściowe 2 3" xfId="303"/>
    <cellStyle name="Dane wejściowe 2 4" xfId="304"/>
    <cellStyle name="Dane wejściowe 2 5" xfId="305"/>
    <cellStyle name="Dane wyjściowe 2" xfId="306"/>
    <cellStyle name="Dane wyjściowe 2 2" xfId="307"/>
    <cellStyle name="Dane wyjściowe 2 2 2" xfId="308"/>
    <cellStyle name="Dane wyjściowe 2 3" xfId="309"/>
    <cellStyle name="Dane wyjściowe 2 4" xfId="310"/>
    <cellStyle name="Dane wyjściowe 2 5" xfId="311"/>
    <cellStyle name="Dobre 2" xfId="312"/>
    <cellStyle name="Dobre 2 2" xfId="313"/>
    <cellStyle name="Dobre 2 2 2" xfId="314"/>
    <cellStyle name="Dobre 2 2 3" xfId="315"/>
    <cellStyle name="Dobre 2 2 4" xfId="316"/>
    <cellStyle name="Dobre 2 3" xfId="317"/>
    <cellStyle name="Dobre 2 4" xfId="318"/>
    <cellStyle name="Dobre 2 5" xfId="319"/>
    <cellStyle name="Dobre 2 6" xfId="320"/>
    <cellStyle name="Dziesiętny 2" xfId="321"/>
    <cellStyle name="Dziesiętny 2 2" xfId="322"/>
    <cellStyle name="Dziesiętny 2 3" xfId="323"/>
    <cellStyle name="Euro" xfId="324"/>
    <cellStyle name="Euro 2" xfId="325"/>
    <cellStyle name="Euro 3" xfId="326"/>
    <cellStyle name="Euro 4" xfId="327"/>
    <cellStyle name="Chybně 2" xfId="328"/>
    <cellStyle name="Chybně 3" xfId="329"/>
    <cellStyle name="Chybně 4" xfId="330"/>
    <cellStyle name="Chybně 5" xfId="331"/>
    <cellStyle name="Chybně 6" xfId="332"/>
    <cellStyle name="Chybně 7" xfId="333"/>
    <cellStyle name="Komórka połączona 2" xfId="334"/>
    <cellStyle name="Komórka połączona 2 2" xfId="335"/>
    <cellStyle name="Komórka połączona 2 2 2" xfId="336"/>
    <cellStyle name="Komórka połączona 2 2 3" xfId="337"/>
    <cellStyle name="Komórka połączona 2 2 3 2" xfId="338"/>
    <cellStyle name="Komórka połączona 2 2 4" xfId="339"/>
    <cellStyle name="Komórka połączona 2 2 4 2" xfId="340"/>
    <cellStyle name="Komórka połączona 2 2 5" xfId="341"/>
    <cellStyle name="Komórka połączona 2 2 5 2" xfId="342"/>
    <cellStyle name="Komórka połączona 2 3" xfId="343"/>
    <cellStyle name="Komórka połączona 2 3 2" xfId="344"/>
    <cellStyle name="Komórka połączona 2 4" xfId="345"/>
    <cellStyle name="Komórka połączona 2 4 2" xfId="346"/>
    <cellStyle name="Komórka połączona 2 5" xfId="347"/>
    <cellStyle name="Komórka połączona 2 5 2" xfId="348"/>
    <cellStyle name="Komórka połączona 2 6" xfId="349"/>
    <cellStyle name="Komórka połączona 2 6 2" xfId="350"/>
    <cellStyle name="Komórka zaznaczona 2" xfId="351"/>
    <cellStyle name="Komórka zaznaczona 2 2" xfId="352"/>
    <cellStyle name="Komórka zaznaczona 2 3" xfId="353"/>
    <cellStyle name="Komórka zaznaczona 2 4" xfId="354"/>
    <cellStyle name="Komórka zaznaczona 2 5" xfId="355"/>
    <cellStyle name="Kontrolní buňka" xfId="356" builtinId="23" customBuiltin="1"/>
    <cellStyle name="Nadpis 1 2" xfId="357"/>
    <cellStyle name="Nadpis 1 3" xfId="358"/>
    <cellStyle name="Nadpis 1 3 2" xfId="359"/>
    <cellStyle name="Nadpis 1 4" xfId="360"/>
    <cellStyle name="Nadpis 1 5" xfId="361"/>
    <cellStyle name="Nadpis 1 6" xfId="362"/>
    <cellStyle name="Nadpis 1 7" xfId="363"/>
    <cellStyle name="Nadpis 2 2" xfId="364"/>
    <cellStyle name="Nadpis 2 3" xfId="365"/>
    <cellStyle name="Nadpis 2 3 2" xfId="366"/>
    <cellStyle name="Nadpis 2 4" xfId="367"/>
    <cellStyle name="Nadpis 2 5" xfId="368"/>
    <cellStyle name="Nadpis 2 6" xfId="369"/>
    <cellStyle name="Nadpis 2 7" xfId="370"/>
    <cellStyle name="Nadpis 3 2" xfId="371"/>
    <cellStyle name="Nadpis 3 3" xfId="372"/>
    <cellStyle name="Nadpis 3 3 2" xfId="373"/>
    <cellStyle name="Nadpis 3 4" xfId="374"/>
    <cellStyle name="Nadpis 3 5" xfId="375"/>
    <cellStyle name="Nadpis 3 6" xfId="376"/>
    <cellStyle name="Nadpis 3 7" xfId="377"/>
    <cellStyle name="Nadpis 4 2" xfId="378"/>
    <cellStyle name="Nadpis 4 3" xfId="379"/>
    <cellStyle name="Nadpis 4 3 2" xfId="380"/>
    <cellStyle name="Nadpis 4 4" xfId="381"/>
    <cellStyle name="Nagłówek 1 2" xfId="382"/>
    <cellStyle name="Nagłówek 1 2 2" xfId="383"/>
    <cellStyle name="Nagłówek 1 2 2 2" xfId="384"/>
    <cellStyle name="Nagłówek 1 2 2 3" xfId="385"/>
    <cellStyle name="Nagłówek 1 2 2 4" xfId="386"/>
    <cellStyle name="Nagłówek 1 2 2 5" xfId="387"/>
    <cellStyle name="Nagłówek 1 2 3" xfId="388"/>
    <cellStyle name="Nagłówek 1 2 4" xfId="389"/>
    <cellStyle name="Nagłówek 1 2 5" xfId="390"/>
    <cellStyle name="Nagłówek 1 2 6" xfId="391"/>
    <cellStyle name="Nagłówek 2 2" xfId="392"/>
    <cellStyle name="Nagłówek 2 2 2" xfId="393"/>
    <cellStyle name="Nagłówek 2 2 2 2" xfId="394"/>
    <cellStyle name="Nagłówek 2 2 2 3" xfId="395"/>
    <cellStyle name="Nagłówek 2 2 2 4" xfId="396"/>
    <cellStyle name="Nagłówek 2 2 2 5" xfId="397"/>
    <cellStyle name="Nagłówek 2 2 3" xfId="398"/>
    <cellStyle name="Nagłówek 2 2 4" xfId="399"/>
    <cellStyle name="Nagłówek 2 2 5" xfId="400"/>
    <cellStyle name="Nagłówek 2 2 6" xfId="401"/>
    <cellStyle name="Nagłówek 3 2" xfId="402"/>
    <cellStyle name="Nagłówek 3 2 2" xfId="403"/>
    <cellStyle name="Nagłówek 3 2 2 2" xfId="404"/>
    <cellStyle name="Nagłówek 3 2 2 3" xfId="405"/>
    <cellStyle name="Nagłówek 3 2 2 4" xfId="406"/>
    <cellStyle name="Nagłówek 3 2 2 5" xfId="407"/>
    <cellStyle name="Nagłówek 3 2 3" xfId="408"/>
    <cellStyle name="Nagłówek 3 2 4" xfId="409"/>
    <cellStyle name="Nagłówek 3 2 5" xfId="410"/>
    <cellStyle name="Nagłówek 3 2 6" xfId="411"/>
    <cellStyle name="Nagłówek 4 2" xfId="412"/>
    <cellStyle name="Nagłówek 4 2 2" xfId="413"/>
    <cellStyle name="Nagłówek 4 2 2 2" xfId="414"/>
    <cellStyle name="Nagłówek 4 2 2 3" xfId="415"/>
    <cellStyle name="Nagłówek 4 2 3" xfId="416"/>
    <cellStyle name="Nagłówek 4 2 4" xfId="417"/>
    <cellStyle name="Nagłówek 4 2 5" xfId="418"/>
    <cellStyle name="Název 2" xfId="419"/>
    <cellStyle name="Název 3" xfId="420"/>
    <cellStyle name="Název 3 2" xfId="421"/>
    <cellStyle name="Název 4" xfId="422"/>
    <cellStyle name="Neutralne 2" xfId="423"/>
    <cellStyle name="Neutralne 2 2" xfId="424"/>
    <cellStyle name="Neutralne 2 2 2" xfId="425"/>
    <cellStyle name="Neutralne 2 2 3" xfId="426"/>
    <cellStyle name="Neutralne 2 2 4" xfId="427"/>
    <cellStyle name="Neutralne 2 3" xfId="428"/>
    <cellStyle name="Neutralne 2 4" xfId="429"/>
    <cellStyle name="Neutralne 2 5" xfId="430"/>
    <cellStyle name="Neutralne 2 6" xfId="431"/>
    <cellStyle name="Neutrální 2" xfId="432"/>
    <cellStyle name="Neutrální 3" xfId="433"/>
    <cellStyle name="Neutrální 4" xfId="434"/>
    <cellStyle name="Neutrální 5" xfId="435"/>
    <cellStyle name="Neutrální 6" xfId="436"/>
    <cellStyle name="Neutrální 7" xfId="437"/>
    <cellStyle name="Normal 10" xfId="438"/>
    <cellStyle name="Normal 10 2" xfId="439"/>
    <cellStyle name="Normal 10 3" xfId="440"/>
    <cellStyle name="Normal 11" xfId="441"/>
    <cellStyle name="Normal 12" xfId="442"/>
    <cellStyle name="Normal 12 2" xfId="443"/>
    <cellStyle name="Normal 12 3" xfId="444"/>
    <cellStyle name="Normal 12 4" xfId="445"/>
    <cellStyle name="Normal 2" xfId="446"/>
    <cellStyle name="Normal 2 2" xfId="447"/>
    <cellStyle name="Normal 2 3" xfId="448"/>
    <cellStyle name="Normal 2 4" xfId="449"/>
    <cellStyle name="Normal 2 5" xfId="450"/>
    <cellStyle name="Normal 3" xfId="451"/>
    <cellStyle name="Normal 3 2" xfId="452"/>
    <cellStyle name="Normal 3 3" xfId="453"/>
    <cellStyle name="Normal 3 4" xfId="454"/>
    <cellStyle name="Normal 3 5" xfId="455"/>
    <cellStyle name="Normal 4" xfId="456"/>
    <cellStyle name="Normal 5" xfId="457"/>
    <cellStyle name="Normal 6" xfId="458"/>
    <cellStyle name="Normal 7" xfId="459"/>
    <cellStyle name="Normal 8" xfId="460"/>
    <cellStyle name="Normal 8 2" xfId="461"/>
    <cellStyle name="Normal 8 3" xfId="462"/>
    <cellStyle name="Normal 9" xfId="463"/>
    <cellStyle name="Normal_Sheet1" xfId="464"/>
    <cellStyle name="Normale_Foglio1" xfId="465"/>
    <cellStyle name="Normální" xfId="0" builtinId="0"/>
    <cellStyle name="normální 10" xfId="466"/>
    <cellStyle name="normální 11" xfId="467"/>
    <cellStyle name="normální 14" xfId="468"/>
    <cellStyle name="normální 16" xfId="469"/>
    <cellStyle name="normální 16 2" xfId="470"/>
    <cellStyle name="normální 16 3" xfId="471"/>
    <cellStyle name="normální 16 4" xfId="472"/>
    <cellStyle name="normální 16 5" xfId="473"/>
    <cellStyle name="normální 16 6" xfId="474"/>
    <cellStyle name="normální 16 7" xfId="475"/>
    <cellStyle name="normální 16 8" xfId="476"/>
    <cellStyle name="normální 17" xfId="477"/>
    <cellStyle name="normální 18" xfId="478"/>
    <cellStyle name="normální 19" xfId="479"/>
    <cellStyle name="normální 2" xfId="480"/>
    <cellStyle name="normální 2 10" xfId="481"/>
    <cellStyle name="normální 2 11" xfId="482"/>
    <cellStyle name="normální 2 11 2" xfId="483"/>
    <cellStyle name="normální 2 12" xfId="484"/>
    <cellStyle name="normální 2 13" xfId="485"/>
    <cellStyle name="normální 2 14" xfId="486"/>
    <cellStyle name="normální 2 15" xfId="487"/>
    <cellStyle name="normální 2 16" xfId="488"/>
    <cellStyle name="normální 2 17" xfId="489"/>
    <cellStyle name="normální 2 18" xfId="490"/>
    <cellStyle name="normální 2 2" xfId="491"/>
    <cellStyle name="normální 2 2 2" xfId="492"/>
    <cellStyle name="normální 2 2 3" xfId="493"/>
    <cellStyle name="normální 2 2 3 2" xfId="494"/>
    <cellStyle name="normální 2 2 3 3" xfId="495"/>
    <cellStyle name="normální 2 2 4" xfId="496"/>
    <cellStyle name="normální 2 2 5" xfId="497"/>
    <cellStyle name="normální 2 2 6" xfId="498"/>
    <cellStyle name="normální 2 3" xfId="499"/>
    <cellStyle name="normální 2 4" xfId="500"/>
    <cellStyle name="normální 2 4 2" xfId="501"/>
    <cellStyle name="normální 2 4 3" xfId="502"/>
    <cellStyle name="normální 2 4 4" xfId="503"/>
    <cellStyle name="normální 2 5" xfId="504"/>
    <cellStyle name="normální 2 6" xfId="505"/>
    <cellStyle name="normální 2 7" xfId="506"/>
    <cellStyle name="normální 2 8" xfId="507"/>
    <cellStyle name="normální 2 9" xfId="508"/>
    <cellStyle name="normální 20" xfId="509"/>
    <cellStyle name="normální 21" xfId="510"/>
    <cellStyle name="normální 21 2" xfId="511"/>
    <cellStyle name="normální 21 2 2" xfId="512"/>
    <cellStyle name="normální 21 3" xfId="513"/>
    <cellStyle name="normální 21 3 2" xfId="514"/>
    <cellStyle name="normální 21 3 3" xfId="515"/>
    <cellStyle name="normální 21 3 4" xfId="516"/>
    <cellStyle name="normální 21 4" xfId="517"/>
    <cellStyle name="normální 21 5" xfId="518"/>
    <cellStyle name="normální 21 6" xfId="519"/>
    <cellStyle name="normální 21 7" xfId="520"/>
    <cellStyle name="normální 21 8" xfId="521"/>
    <cellStyle name="normální 3" xfId="522"/>
    <cellStyle name="normální 3 10" xfId="523"/>
    <cellStyle name="normální 3 11" xfId="524"/>
    <cellStyle name="normální 3 12" xfId="525"/>
    <cellStyle name="normální 3 12 2" xfId="526"/>
    <cellStyle name="normální 3 13" xfId="527"/>
    <cellStyle name="normální 3 14" xfId="528"/>
    <cellStyle name="normální 3 15" xfId="529"/>
    <cellStyle name="normální 3 16" xfId="530"/>
    <cellStyle name="normální 3 2" xfId="531"/>
    <cellStyle name="normální 3 2 2" xfId="532"/>
    <cellStyle name="normální 3 2 2 2" xfId="533"/>
    <cellStyle name="normální 3 2 2 3" xfId="534"/>
    <cellStyle name="normální 3 2 2 3 2" xfId="535"/>
    <cellStyle name="normální 3 2 2 3 3" xfId="536"/>
    <cellStyle name="normální 3 2 2 4" xfId="537"/>
    <cellStyle name="normální 3 2 2 5" xfId="538"/>
    <cellStyle name="normální 3 2 2 6" xfId="539"/>
    <cellStyle name="normální 3 2 3" xfId="540"/>
    <cellStyle name="normální 3 2 4" xfId="541"/>
    <cellStyle name="normální 3 2 4 2" xfId="542"/>
    <cellStyle name="normální 3 2 4 3" xfId="543"/>
    <cellStyle name="normální 3 2 5" xfId="544"/>
    <cellStyle name="normální 3 2 6" xfId="545"/>
    <cellStyle name="normální 3 2 7" xfId="546"/>
    <cellStyle name="normální 3 3" xfId="547"/>
    <cellStyle name="normální 3 4" xfId="548"/>
    <cellStyle name="normální 3 4 2" xfId="549"/>
    <cellStyle name="normální 3 4 3" xfId="550"/>
    <cellStyle name="normální 3 4 4" xfId="551"/>
    <cellStyle name="normální 3 5" xfId="552"/>
    <cellStyle name="normální 3 6" xfId="553"/>
    <cellStyle name="normální 3 7" xfId="554"/>
    <cellStyle name="normální 3 8" xfId="555"/>
    <cellStyle name="normální 3 9" xfId="556"/>
    <cellStyle name="normální 4" xfId="557"/>
    <cellStyle name="normální 4 2" xfId="558"/>
    <cellStyle name="normální 4 3" xfId="559"/>
    <cellStyle name="normální 4 4" xfId="560"/>
    <cellStyle name="normální 5" xfId="561"/>
    <cellStyle name="normální 5 10" xfId="562"/>
    <cellStyle name="normální 5 11" xfId="563"/>
    <cellStyle name="normální 5 12" xfId="564"/>
    <cellStyle name="normální 5 13" xfId="565"/>
    <cellStyle name="normální 5 14" xfId="566"/>
    <cellStyle name="normální 5 15" xfId="567"/>
    <cellStyle name="normální 5 16" xfId="568"/>
    <cellStyle name="normální 5 17" xfId="569"/>
    <cellStyle name="normální 5 18" xfId="570"/>
    <cellStyle name="normální 5 19" xfId="571"/>
    <cellStyle name="normální 5 2" xfId="572"/>
    <cellStyle name="normální 5 3" xfId="573"/>
    <cellStyle name="normální 5 4" xfId="574"/>
    <cellStyle name="normální 5 5" xfId="575"/>
    <cellStyle name="normální 5 6" xfId="576"/>
    <cellStyle name="normální 5 7" xfId="577"/>
    <cellStyle name="normální 5 8" xfId="578"/>
    <cellStyle name="normální 5 9" xfId="579"/>
    <cellStyle name="normální 6" xfId="580"/>
    <cellStyle name="normální 7" xfId="581"/>
    <cellStyle name="normální 7 2" xfId="582"/>
    <cellStyle name="normální 8" xfId="583"/>
    <cellStyle name="normální 8 10" xfId="584"/>
    <cellStyle name="normální 8 11" xfId="585"/>
    <cellStyle name="normální 8 12" xfId="586"/>
    <cellStyle name="normální 8 13" xfId="587"/>
    <cellStyle name="normální 8 14" xfId="588"/>
    <cellStyle name="normální 8 15" xfId="589"/>
    <cellStyle name="normální 8 2" xfId="590"/>
    <cellStyle name="normální 8 3" xfId="591"/>
    <cellStyle name="normální 8 4" xfId="592"/>
    <cellStyle name="normální 8 5" xfId="593"/>
    <cellStyle name="normální 8 6" xfId="594"/>
    <cellStyle name="normální 8 7" xfId="595"/>
    <cellStyle name="normální 8 8" xfId="596"/>
    <cellStyle name="normální 8 9" xfId="597"/>
    <cellStyle name="normální_list" xfId="1054"/>
    <cellStyle name="Normalny 12" xfId="598"/>
    <cellStyle name="Normalny 2" xfId="599"/>
    <cellStyle name="Normalny 2 2" xfId="600"/>
    <cellStyle name="Normalny 2 2 2" xfId="601"/>
    <cellStyle name="Normalny 2 2 2 2" xfId="602"/>
    <cellStyle name="Normalny 2 2 2 3" xfId="603"/>
    <cellStyle name="Normalny 2 2 2 4" xfId="604"/>
    <cellStyle name="Normalny 2 2 2 5" xfId="605"/>
    <cellStyle name="Normalny 2 2 3" xfId="606"/>
    <cellStyle name="Normalny 2 2 4" xfId="607"/>
    <cellStyle name="Normalny 2 2 4 2" xfId="608"/>
    <cellStyle name="Normalny 2 2 4 3" xfId="609"/>
    <cellStyle name="Normalny 2 2 5" xfId="610"/>
    <cellStyle name="Normalny 2 2 6" xfId="611"/>
    <cellStyle name="Normalny 2 2 7" xfId="612"/>
    <cellStyle name="Normalny 2 2 8" xfId="613"/>
    <cellStyle name="Normalny 2 3" xfId="614"/>
    <cellStyle name="Normalny 2 3 2" xfId="615"/>
    <cellStyle name="Normalny 2 3 2 2" xfId="616"/>
    <cellStyle name="Normalny 2 3 2 3" xfId="617"/>
    <cellStyle name="Normalny 2 3 2 4" xfId="618"/>
    <cellStyle name="Normalny 2 3 2 5" xfId="619"/>
    <cellStyle name="Normalny 2 3 3" xfId="620"/>
    <cellStyle name="Normalny 2 3 4" xfId="621"/>
    <cellStyle name="Normalny 2 3 5" xfId="622"/>
    <cellStyle name="Normalny 2 3 6" xfId="623"/>
    <cellStyle name="Normalny 2 3 7" xfId="624"/>
    <cellStyle name="Normalny 2 4" xfId="625"/>
    <cellStyle name="Normalny 2 4 2" xfId="626"/>
    <cellStyle name="Normalny 2 5" xfId="627"/>
    <cellStyle name="Normalny 2 6" xfId="628"/>
    <cellStyle name="Normalny 2 7" xfId="629"/>
    <cellStyle name="Normalny 2 8" xfId="630"/>
    <cellStyle name="Normalny 3" xfId="631"/>
    <cellStyle name="Normalny 3 2" xfId="632"/>
    <cellStyle name="Normalny 3 2 2" xfId="633"/>
    <cellStyle name="Normalny 3 2 3" xfId="634"/>
    <cellStyle name="Normalny 3 2 4" xfId="635"/>
    <cellStyle name="Normalny 3 2 5" xfId="636"/>
    <cellStyle name="Normalny 3 3" xfId="637"/>
    <cellStyle name="Normalny 3 4" xfId="638"/>
    <cellStyle name="Normalny 3 5" xfId="639"/>
    <cellStyle name="Normalny 3 6" xfId="640"/>
    <cellStyle name="Normalny 3 7" xfId="641"/>
    <cellStyle name="Normalny 4" xfId="642"/>
    <cellStyle name="Normalny 4 2" xfId="643"/>
    <cellStyle name="Normalny 4 2 2" xfId="644"/>
    <cellStyle name="Normalny 4 2 3" xfId="645"/>
    <cellStyle name="Normalny 4 2 4" xfId="646"/>
    <cellStyle name="Normalny 4 2 5" xfId="647"/>
    <cellStyle name="Normalny 4 3" xfId="648"/>
    <cellStyle name="Normalny 4 4" xfId="649"/>
    <cellStyle name="Normalny 4 4 2" xfId="650"/>
    <cellStyle name="Normalny 4 4 3" xfId="651"/>
    <cellStyle name="Normalny 4 5" xfId="652"/>
    <cellStyle name="Normalny 4 6" xfId="653"/>
    <cellStyle name="Normalny 4 7" xfId="654"/>
    <cellStyle name="Normalny_Arkusz1" xfId="655"/>
    <cellStyle name="Obliczenia 2" xfId="656"/>
    <cellStyle name="Obliczenia 2 2" xfId="657"/>
    <cellStyle name="Obliczenia 2 2 2" xfId="658"/>
    <cellStyle name="Obliczenia 2 2 3" xfId="659"/>
    <cellStyle name="Obliczenia 2 2 4" xfId="660"/>
    <cellStyle name="Obliczenia 2 3" xfId="661"/>
    <cellStyle name="Obliczenia 2 4" xfId="662"/>
    <cellStyle name="Obliczenia 2 5" xfId="663"/>
    <cellStyle name="Obliczenia 2 6" xfId="664"/>
    <cellStyle name="Percent 2" xfId="665"/>
    <cellStyle name="Percent 2 2" xfId="666"/>
    <cellStyle name="Poznámka 2" xfId="667"/>
    <cellStyle name="Poznámka 2 2" xfId="668"/>
    <cellStyle name="Poznámka 2 2 2" xfId="669"/>
    <cellStyle name="Poznámka 2 3" xfId="670"/>
    <cellStyle name="Poznámka 2 3 2" xfId="671"/>
    <cellStyle name="Poznámka 2 3 2 2" xfId="672"/>
    <cellStyle name="Poznámka 2 3 3" xfId="673"/>
    <cellStyle name="Poznámka 2 4" xfId="674"/>
    <cellStyle name="Poznámka 2 4 2" xfId="675"/>
    <cellStyle name="Poznámka 2 4 2 2" xfId="676"/>
    <cellStyle name="Poznámka 2 4 3" xfId="677"/>
    <cellStyle name="Poznámka 2 5" xfId="678"/>
    <cellStyle name="Poznámka 2 5 2" xfId="679"/>
    <cellStyle name="Poznámka 2 5 2 2" xfId="680"/>
    <cellStyle name="Poznámka 2 5 3" xfId="681"/>
    <cellStyle name="Poznámka 2 6" xfId="682"/>
    <cellStyle name="Poznámka 3" xfId="683"/>
    <cellStyle name="Poznámka 3 2" xfId="684"/>
    <cellStyle name="Poznámka 3 2 2" xfId="685"/>
    <cellStyle name="Poznámka 3 3" xfId="686"/>
    <cellStyle name="Poznámka 4" xfId="687"/>
    <cellStyle name="Poznámka 4 2" xfId="688"/>
    <cellStyle name="Poznámka 4 2 2" xfId="689"/>
    <cellStyle name="Poznámka 4 3" xfId="690"/>
    <cellStyle name="Poznámka 5" xfId="691"/>
    <cellStyle name="Poznámka 5 2" xfId="692"/>
    <cellStyle name="Poznámka 5 2 2" xfId="693"/>
    <cellStyle name="Poznámka 5 3" xfId="694"/>
    <cellStyle name="Poznámka 6" xfId="695"/>
    <cellStyle name="Poznámka 6 2" xfId="696"/>
    <cellStyle name="Poznámka 6 2 2" xfId="697"/>
    <cellStyle name="Poznámka 6 3" xfId="698"/>
    <cellStyle name="Poznámka 7" xfId="699"/>
    <cellStyle name="Poznámka 7 2" xfId="700"/>
    <cellStyle name="Poznámka 7 2 2" xfId="701"/>
    <cellStyle name="Poznámka 7 3" xfId="702"/>
    <cellStyle name="procent 2" xfId="703"/>
    <cellStyle name="procent 2 2" xfId="704"/>
    <cellStyle name="procent 2 3" xfId="705"/>
    <cellStyle name="procent 2 4" xfId="706"/>
    <cellStyle name="Procentowy 2" xfId="707"/>
    <cellStyle name="Procentowy 2 2" xfId="708"/>
    <cellStyle name="Procentowy 2 2 2" xfId="709"/>
    <cellStyle name="Procentowy 2 3" xfId="710"/>
    <cellStyle name="Procentowy 2 3 2" xfId="711"/>
    <cellStyle name="Procentowy 2 4" xfId="712"/>
    <cellStyle name="Procentowy 2 4 2" xfId="713"/>
    <cellStyle name="Procentowy 2 5" xfId="714"/>
    <cellStyle name="Procentowy 2 5 2" xfId="715"/>
    <cellStyle name="Procentowy 2 6" xfId="716"/>
    <cellStyle name="Procentowy 2 6 2" xfId="717"/>
    <cellStyle name="Procentowy 2 7" xfId="718"/>
    <cellStyle name="Propojená buňka 2" xfId="719"/>
    <cellStyle name="Propojená buňka 3" xfId="720"/>
    <cellStyle name="Propojená buňka 3 2" xfId="721"/>
    <cellStyle name="Propojená buňka 4" xfId="722"/>
    <cellStyle name="Propojená buňka 4 2" xfId="723"/>
    <cellStyle name="Propojená buňka 5" xfId="724"/>
    <cellStyle name="Propojená buňka 5 2" xfId="725"/>
    <cellStyle name="Propojená buňka 5 2 2" xfId="726"/>
    <cellStyle name="Propojená buňka 5 3" xfId="727"/>
    <cellStyle name="Propojená buňka 5 3 2" xfId="728"/>
    <cellStyle name="Propojená buňka 5 4" xfId="729"/>
    <cellStyle name="Propojená buňka 6" xfId="730"/>
    <cellStyle name="Propojená buňka 6 2" xfId="731"/>
    <cellStyle name="Propojená buňka 7" xfId="732"/>
    <cellStyle name="Propojená buňka 7 2" xfId="733"/>
    <cellStyle name="SAPBEXaggData" xfId="734"/>
    <cellStyle name="SAPBEXaggData 2" xfId="735"/>
    <cellStyle name="SAPBEXaggData 3" xfId="736"/>
    <cellStyle name="SAPBEXaggData 3 2" xfId="737"/>
    <cellStyle name="SAPBEXaggData 4" xfId="738"/>
    <cellStyle name="SAPBEXaggData 4 2" xfId="739"/>
    <cellStyle name="SAPBEXaggDataEmph" xfId="740"/>
    <cellStyle name="SAPBEXaggDataEmph 2" xfId="741"/>
    <cellStyle name="SAPBEXaggDataEmph 3" xfId="742"/>
    <cellStyle name="SAPBEXaggDataEmph 3 2" xfId="743"/>
    <cellStyle name="SAPBEXaggDataEmph 4" xfId="744"/>
    <cellStyle name="SAPBEXaggDataEmph 4 2" xfId="745"/>
    <cellStyle name="SAPBEXaggItem" xfId="746"/>
    <cellStyle name="SAPBEXaggItem 2" xfId="747"/>
    <cellStyle name="SAPBEXaggItem 3" xfId="748"/>
    <cellStyle name="SAPBEXaggItem 3 2" xfId="749"/>
    <cellStyle name="SAPBEXaggItem 4" xfId="750"/>
    <cellStyle name="SAPBEXaggItem 4 2" xfId="751"/>
    <cellStyle name="SAPBEXaggItemX" xfId="752"/>
    <cellStyle name="SAPBEXaggItemX 2" xfId="753"/>
    <cellStyle name="SAPBEXaggItemX 3" xfId="754"/>
    <cellStyle name="SAPBEXaggItemX 3 2" xfId="755"/>
    <cellStyle name="SAPBEXaggItemX 4" xfId="756"/>
    <cellStyle name="SAPBEXaggItemX 4 2" xfId="757"/>
    <cellStyle name="SAPBEXexcBad7" xfId="758"/>
    <cellStyle name="SAPBEXexcBad7 2" xfId="759"/>
    <cellStyle name="SAPBEXexcBad7 3" xfId="760"/>
    <cellStyle name="SAPBEXexcBad7 3 2" xfId="761"/>
    <cellStyle name="SAPBEXexcBad7 4" xfId="762"/>
    <cellStyle name="SAPBEXexcBad7 4 2" xfId="763"/>
    <cellStyle name="SAPBEXexcBad8" xfId="764"/>
    <cellStyle name="SAPBEXexcBad8 2" xfId="765"/>
    <cellStyle name="SAPBEXexcBad8 3" xfId="766"/>
    <cellStyle name="SAPBEXexcBad8 3 2" xfId="767"/>
    <cellStyle name="SAPBEXexcBad8 4" xfId="768"/>
    <cellStyle name="SAPBEXexcBad8 4 2" xfId="769"/>
    <cellStyle name="SAPBEXexcBad9" xfId="770"/>
    <cellStyle name="SAPBEXexcBad9 2" xfId="771"/>
    <cellStyle name="SAPBEXexcBad9 3" xfId="772"/>
    <cellStyle name="SAPBEXexcBad9 3 2" xfId="773"/>
    <cellStyle name="SAPBEXexcBad9 4" xfId="774"/>
    <cellStyle name="SAPBEXexcBad9 4 2" xfId="775"/>
    <cellStyle name="SAPBEXexcCritical4" xfId="776"/>
    <cellStyle name="SAPBEXexcCritical4 2" xfId="777"/>
    <cellStyle name="SAPBEXexcCritical4 3" xfId="778"/>
    <cellStyle name="SAPBEXexcCritical4 3 2" xfId="779"/>
    <cellStyle name="SAPBEXexcCritical4 4" xfId="780"/>
    <cellStyle name="SAPBEXexcCritical4 4 2" xfId="781"/>
    <cellStyle name="SAPBEXexcCritical5" xfId="782"/>
    <cellStyle name="SAPBEXexcCritical5 2" xfId="783"/>
    <cellStyle name="SAPBEXexcCritical5 3" xfId="784"/>
    <cellStyle name="SAPBEXexcCritical5 3 2" xfId="785"/>
    <cellStyle name="SAPBEXexcCritical5 4" xfId="786"/>
    <cellStyle name="SAPBEXexcCritical5 4 2" xfId="787"/>
    <cellStyle name="SAPBEXexcCritical6" xfId="788"/>
    <cellStyle name="SAPBEXexcCritical6 2" xfId="789"/>
    <cellStyle name="SAPBEXexcCritical6 3" xfId="790"/>
    <cellStyle name="SAPBEXexcCritical6 3 2" xfId="791"/>
    <cellStyle name="SAPBEXexcCritical6 4" xfId="792"/>
    <cellStyle name="SAPBEXexcCritical6 4 2" xfId="793"/>
    <cellStyle name="SAPBEXexcGood1" xfId="794"/>
    <cellStyle name="SAPBEXexcGood1 2" xfId="795"/>
    <cellStyle name="SAPBEXexcGood1 3" xfId="796"/>
    <cellStyle name="SAPBEXexcGood1 3 2" xfId="797"/>
    <cellStyle name="SAPBEXexcGood1 4" xfId="798"/>
    <cellStyle name="SAPBEXexcGood1 4 2" xfId="799"/>
    <cellStyle name="SAPBEXexcGood2" xfId="800"/>
    <cellStyle name="SAPBEXexcGood2 2" xfId="801"/>
    <cellStyle name="SAPBEXexcGood2 3" xfId="802"/>
    <cellStyle name="SAPBEXexcGood2 3 2" xfId="803"/>
    <cellStyle name="SAPBEXexcGood2 4" xfId="804"/>
    <cellStyle name="SAPBEXexcGood2 4 2" xfId="805"/>
    <cellStyle name="SAPBEXexcGood3" xfId="806"/>
    <cellStyle name="SAPBEXexcGood3 2" xfId="807"/>
    <cellStyle name="SAPBEXexcGood3 3" xfId="808"/>
    <cellStyle name="SAPBEXexcGood3 3 2" xfId="809"/>
    <cellStyle name="SAPBEXexcGood3 4" xfId="810"/>
    <cellStyle name="SAPBEXexcGood3 4 2" xfId="811"/>
    <cellStyle name="SAPBEXfilterDrill" xfId="812"/>
    <cellStyle name="SAPBEXfilterDrill 2" xfId="813"/>
    <cellStyle name="SAPBEXfilterDrill 3" xfId="814"/>
    <cellStyle name="SAPBEXfilterDrill 3 2" xfId="815"/>
    <cellStyle name="SAPBEXfilterDrill 4" xfId="816"/>
    <cellStyle name="SAPBEXfilterDrill 4 2" xfId="817"/>
    <cellStyle name="SAPBEXfilterItem" xfId="818"/>
    <cellStyle name="SAPBEXfilterItem 2" xfId="819"/>
    <cellStyle name="SAPBEXfilterItem 3" xfId="820"/>
    <cellStyle name="SAPBEXfilterItem 3 2" xfId="821"/>
    <cellStyle name="SAPBEXfilterItem 4" xfId="822"/>
    <cellStyle name="SAPBEXfilterItem 4 2" xfId="823"/>
    <cellStyle name="SAPBEXfilterText" xfId="824"/>
    <cellStyle name="SAPBEXfilterText 2" xfId="825"/>
    <cellStyle name="SAPBEXfilterText 3" xfId="826"/>
    <cellStyle name="SAPBEXfilterText 4" xfId="827"/>
    <cellStyle name="SAPBEXformats" xfId="828"/>
    <cellStyle name="SAPBEXformats 2" xfId="829"/>
    <cellStyle name="SAPBEXformats 3" xfId="830"/>
    <cellStyle name="SAPBEXformats 3 2" xfId="831"/>
    <cellStyle name="SAPBEXformats 4" xfId="832"/>
    <cellStyle name="SAPBEXformats 4 2" xfId="833"/>
    <cellStyle name="SAPBEXheaderItem" xfId="834"/>
    <cellStyle name="SAPBEXheaderItem 2" xfId="835"/>
    <cellStyle name="SAPBEXheaderItem 3" xfId="836"/>
    <cellStyle name="SAPBEXheaderItem 4" xfId="837"/>
    <cellStyle name="SAPBEXheaderText" xfId="838"/>
    <cellStyle name="SAPBEXheaderText 2" xfId="839"/>
    <cellStyle name="SAPBEXheaderText 3" xfId="840"/>
    <cellStyle name="SAPBEXheaderText 4" xfId="841"/>
    <cellStyle name="SAPBEXHLevel0" xfId="842"/>
    <cellStyle name="SAPBEXHLevel0 2" xfId="843"/>
    <cellStyle name="SAPBEXHLevel0 3" xfId="844"/>
    <cellStyle name="SAPBEXHLevel0 4" xfId="845"/>
    <cellStyle name="SAPBEXHLevel0X" xfId="846"/>
    <cellStyle name="SAPBEXHLevel0X 2" xfId="847"/>
    <cellStyle name="SAPBEXHLevel0X 3" xfId="848"/>
    <cellStyle name="SAPBEXHLevel0X 4" xfId="849"/>
    <cellStyle name="SAPBEXHLevel1" xfId="850"/>
    <cellStyle name="SAPBEXHLevel1 2" xfId="851"/>
    <cellStyle name="SAPBEXHLevel1 3" xfId="852"/>
    <cellStyle name="SAPBEXHLevel1 4" xfId="853"/>
    <cellStyle name="SAPBEXHLevel1X" xfId="854"/>
    <cellStyle name="SAPBEXHLevel1X 2" xfId="855"/>
    <cellStyle name="SAPBEXHLevel1X 3" xfId="856"/>
    <cellStyle name="SAPBEXHLevel1X 4" xfId="857"/>
    <cellStyle name="SAPBEXHLevel2" xfId="858"/>
    <cellStyle name="SAPBEXHLevel2 2" xfId="859"/>
    <cellStyle name="SAPBEXHLevel2 3" xfId="860"/>
    <cellStyle name="SAPBEXHLevel2 4" xfId="861"/>
    <cellStyle name="SAPBEXHLevel2X" xfId="862"/>
    <cellStyle name="SAPBEXHLevel2X 2" xfId="863"/>
    <cellStyle name="SAPBEXHLevel2X 3" xfId="864"/>
    <cellStyle name="SAPBEXHLevel2X 4" xfId="865"/>
    <cellStyle name="SAPBEXHLevel3" xfId="866"/>
    <cellStyle name="SAPBEXHLevel3 2" xfId="867"/>
    <cellStyle name="SAPBEXHLevel3 3" xfId="868"/>
    <cellStyle name="SAPBEXHLevel3 4" xfId="869"/>
    <cellStyle name="SAPBEXHLevel3X" xfId="870"/>
    <cellStyle name="SAPBEXHLevel3X 2" xfId="871"/>
    <cellStyle name="SAPBEXHLevel3X 3" xfId="872"/>
    <cellStyle name="SAPBEXHLevel3X 4" xfId="873"/>
    <cellStyle name="SAPBEXchaText" xfId="874"/>
    <cellStyle name="SAPBEXchaText 2" xfId="875"/>
    <cellStyle name="SAPBEXchaText 3" xfId="876"/>
    <cellStyle name="SAPBEXchaText 3 2" xfId="877"/>
    <cellStyle name="SAPBEXchaText 4" xfId="878"/>
    <cellStyle name="SAPBEXchaText 4 2" xfId="879"/>
    <cellStyle name="SAPBEXresData" xfId="880"/>
    <cellStyle name="SAPBEXresData 2" xfId="881"/>
    <cellStyle name="SAPBEXresData 3" xfId="882"/>
    <cellStyle name="SAPBEXresData 3 2" xfId="883"/>
    <cellStyle name="SAPBEXresData 4" xfId="884"/>
    <cellStyle name="SAPBEXresData 4 2" xfId="885"/>
    <cellStyle name="SAPBEXresDataEmph" xfId="886"/>
    <cellStyle name="SAPBEXresDataEmph 2" xfId="887"/>
    <cellStyle name="SAPBEXresDataEmph 3" xfId="888"/>
    <cellStyle name="SAPBEXresDataEmph 3 2" xfId="889"/>
    <cellStyle name="SAPBEXresDataEmph 4" xfId="890"/>
    <cellStyle name="SAPBEXresDataEmph 4 2" xfId="891"/>
    <cellStyle name="SAPBEXresItem" xfId="892"/>
    <cellStyle name="SAPBEXresItem 2" xfId="893"/>
    <cellStyle name="SAPBEXresItem 3" xfId="894"/>
    <cellStyle name="SAPBEXresItem 3 2" xfId="895"/>
    <cellStyle name="SAPBEXresItem 4" xfId="896"/>
    <cellStyle name="SAPBEXresItem 4 2" xfId="897"/>
    <cellStyle name="SAPBEXresItemX" xfId="898"/>
    <cellStyle name="SAPBEXresItemX 2" xfId="899"/>
    <cellStyle name="SAPBEXresItemX 3" xfId="900"/>
    <cellStyle name="SAPBEXresItemX 3 2" xfId="901"/>
    <cellStyle name="SAPBEXresItemX 4" xfId="902"/>
    <cellStyle name="SAPBEXresItemX 4 2" xfId="903"/>
    <cellStyle name="SAPBEXstdData" xfId="904"/>
    <cellStyle name="SAPBEXstdData 2" xfId="905"/>
    <cellStyle name="SAPBEXstdData 3" xfId="906"/>
    <cellStyle name="SAPBEXstdData 3 2" xfId="907"/>
    <cellStyle name="SAPBEXstdData 4" xfId="908"/>
    <cellStyle name="SAPBEXstdData 4 2" xfId="909"/>
    <cellStyle name="SAPBEXstdDataEmph" xfId="910"/>
    <cellStyle name="SAPBEXstdDataEmph 2" xfId="911"/>
    <cellStyle name="SAPBEXstdDataEmph 3" xfId="912"/>
    <cellStyle name="SAPBEXstdDataEmph 3 2" xfId="913"/>
    <cellStyle name="SAPBEXstdDataEmph 4" xfId="914"/>
    <cellStyle name="SAPBEXstdDataEmph 4 2" xfId="915"/>
    <cellStyle name="SAPBEXstdItem" xfId="916"/>
    <cellStyle name="SAPBEXstdItem 2" xfId="917"/>
    <cellStyle name="SAPBEXstdItem 3" xfId="918"/>
    <cellStyle name="SAPBEXstdItem 3 2" xfId="919"/>
    <cellStyle name="SAPBEXstdItem 4" xfId="920"/>
    <cellStyle name="SAPBEXstdItem 4 2" xfId="921"/>
    <cellStyle name="SAPBEXstdItemX" xfId="922"/>
    <cellStyle name="SAPBEXstdItemX 2" xfId="923"/>
    <cellStyle name="SAPBEXstdItemX 3" xfId="924"/>
    <cellStyle name="SAPBEXstdItemX 3 2" xfId="925"/>
    <cellStyle name="SAPBEXstdItemX 4" xfId="926"/>
    <cellStyle name="SAPBEXstdItemX 4 2" xfId="927"/>
    <cellStyle name="SAPBEXtitle" xfId="928"/>
    <cellStyle name="SAPBEXtitle 2" xfId="929"/>
    <cellStyle name="SAPBEXtitle 3" xfId="930"/>
    <cellStyle name="SAPBEXtitle 4" xfId="931"/>
    <cellStyle name="SAPBEXundefined" xfId="932"/>
    <cellStyle name="SAPBEXundefined 2" xfId="933"/>
    <cellStyle name="SAPBEXundefined 3" xfId="934"/>
    <cellStyle name="SAPBEXundefined 3 2" xfId="935"/>
    <cellStyle name="SAPBEXundefined 4" xfId="936"/>
    <cellStyle name="SAPBEXundefined 4 2" xfId="937"/>
    <cellStyle name="Správně 2" xfId="938"/>
    <cellStyle name="Správně 3" xfId="939"/>
    <cellStyle name="Správně 4" xfId="940"/>
    <cellStyle name="Správně 5" xfId="941"/>
    <cellStyle name="Správně 6" xfId="942"/>
    <cellStyle name="Správně 7" xfId="943"/>
    <cellStyle name="Standard_Mappe2" xfId="944"/>
    <cellStyle name="Styl 1" xfId="945"/>
    <cellStyle name="Styl 1 2" xfId="946"/>
    <cellStyle name="Styl 1 2 2" xfId="947"/>
    <cellStyle name="Styl 1 2 2 2" xfId="948"/>
    <cellStyle name="Styl 1 2 3" xfId="949"/>
    <cellStyle name="Styl 1 2 4" xfId="950"/>
    <cellStyle name="Styl 1 2 4 2" xfId="951"/>
    <cellStyle name="Styl 1 3" xfId="952"/>
    <cellStyle name="Styl 1 3 2" xfId="953"/>
    <cellStyle name="Styl 1 4" xfId="954"/>
    <cellStyle name="Styl 1 4 2" xfId="955"/>
    <cellStyle name="Styl 1 5" xfId="956"/>
    <cellStyle name="Styl 1 5 2" xfId="957"/>
    <cellStyle name="Suma 2" xfId="958"/>
    <cellStyle name="Suma 2 2" xfId="959"/>
    <cellStyle name="Suma 2 2 2" xfId="960"/>
    <cellStyle name="Suma 2 2 3" xfId="961"/>
    <cellStyle name="Suma 2 2 4" xfId="962"/>
    <cellStyle name="Suma 2 3" xfId="963"/>
    <cellStyle name="Suma 2 4" xfId="964"/>
    <cellStyle name="Suma 2 5" xfId="965"/>
    <cellStyle name="Suma 2 6" xfId="966"/>
    <cellStyle name="Tekst objaśnienia 2" xfId="967"/>
    <cellStyle name="Tekst objaśnienia 2 2" xfId="968"/>
    <cellStyle name="Tekst objaśnienia 2 3" xfId="969"/>
    <cellStyle name="Tekst objaśnienia 2 4" xfId="970"/>
    <cellStyle name="Tekst objaśnienia 2 5" xfId="971"/>
    <cellStyle name="Tekst ostrzeżenia 2" xfId="972"/>
    <cellStyle name="Tekst ostrzeżenia 2 2" xfId="973"/>
    <cellStyle name="Tekst ostrzeżenia 2 3" xfId="974"/>
    <cellStyle name="Tekst ostrzeżenia 2 4" xfId="975"/>
    <cellStyle name="Tekst ostrzeżenia 2 5" xfId="976"/>
    <cellStyle name="Text upozornění" xfId="977" builtinId="11" customBuiltin="1"/>
    <cellStyle name="Title 2" xfId="978"/>
    <cellStyle name="Title 3" xfId="979"/>
    <cellStyle name="Title 3 2" xfId="980"/>
    <cellStyle name="Title 3 3" xfId="981"/>
    <cellStyle name="Title 4" xfId="982"/>
    <cellStyle name="Title 4 2" xfId="983"/>
    <cellStyle name="Title 4 3" xfId="984"/>
    <cellStyle name="Uwaga 2" xfId="985"/>
    <cellStyle name="Uwaga 2 2" xfId="986"/>
    <cellStyle name="Uwaga 2 2 2" xfId="987"/>
    <cellStyle name="Uwaga 2 2 3" xfId="988"/>
    <cellStyle name="Uwaga 2 2 3 2" xfId="989"/>
    <cellStyle name="Uwaga 2 2 4" xfId="990"/>
    <cellStyle name="Uwaga 2 2 4 2" xfId="991"/>
    <cellStyle name="Uwaga 2 2 5" xfId="992"/>
    <cellStyle name="Uwaga 2 2 5 2" xfId="993"/>
    <cellStyle name="Uwaga 2 3" xfId="994"/>
    <cellStyle name="Uwaga 2 3 2" xfId="995"/>
    <cellStyle name="Uwaga 2 4" xfId="996"/>
    <cellStyle name="Uwaga 2 4 2" xfId="997"/>
    <cellStyle name="Uwaga 2 5" xfId="998"/>
    <cellStyle name="Uwaga 2 5 2" xfId="999"/>
    <cellStyle name="Uwaga 2 6" xfId="1000"/>
    <cellStyle name="Uwaga 2 6 2" xfId="1001"/>
    <cellStyle name="Vstup 2" xfId="1002"/>
    <cellStyle name="Vstup 3" xfId="1003"/>
    <cellStyle name="Vstup 4" xfId="1004"/>
    <cellStyle name="Výpočet 2" xfId="1005"/>
    <cellStyle name="Výpočet 3" xfId="1006"/>
    <cellStyle name="Výpočet 4" xfId="1007"/>
    <cellStyle name="Výpočet 5" xfId="1008"/>
    <cellStyle name="Výpočet 6" xfId="1009"/>
    <cellStyle name="Výpočet 7" xfId="1010"/>
    <cellStyle name="Výstup 2" xfId="1011"/>
    <cellStyle name="Výstup 3" xfId="1012"/>
    <cellStyle name="Výstup 4" xfId="1013"/>
    <cellStyle name="Vysvětlující text" xfId="1014" builtinId="53" customBuiltin="1"/>
    <cellStyle name="Walutowy 2" xfId="1015"/>
    <cellStyle name="Walutowy 2 2" xfId="1016"/>
    <cellStyle name="Złe 2" xfId="1017"/>
    <cellStyle name="Złe 2 2" xfId="1018"/>
    <cellStyle name="Złe 2 2 2" xfId="1019"/>
    <cellStyle name="Złe 2 2 3" xfId="1020"/>
    <cellStyle name="Złe 2 2 4" xfId="1021"/>
    <cellStyle name="Złe 2 3" xfId="1022"/>
    <cellStyle name="Złe 2 4" xfId="1023"/>
    <cellStyle name="Złe 2 5" xfId="1024"/>
    <cellStyle name="Złe 2 6" xfId="1025"/>
    <cellStyle name="Zvýraznění 1 2" xfId="1026"/>
    <cellStyle name="Zvýraznění 1 3" xfId="1027"/>
    <cellStyle name="Zvýraznění 1 4" xfId="1028"/>
    <cellStyle name="Zvýraznění 1 5" xfId="1029"/>
    <cellStyle name="Zvýraznění 1 6" xfId="1030"/>
    <cellStyle name="Zvýraznění 1 7" xfId="1031"/>
    <cellStyle name="Zvýraznění 2 2" xfId="1032"/>
    <cellStyle name="Zvýraznění 2 3" xfId="1033"/>
    <cellStyle name="Zvýraznění 2 4" xfId="1034"/>
    <cellStyle name="Zvýraznění 2 5" xfId="1035"/>
    <cellStyle name="Zvýraznění 2 6" xfId="1036"/>
    <cellStyle name="Zvýraznění 2 7" xfId="1037"/>
    <cellStyle name="Zvýraznění 3 2" xfId="1038"/>
    <cellStyle name="Zvýraznění 3 3" xfId="1039"/>
    <cellStyle name="Zvýraznění 3 4" xfId="1040"/>
    <cellStyle name="Zvýraznění 3 5" xfId="1041"/>
    <cellStyle name="Zvýraznění 3 6" xfId="1042"/>
    <cellStyle name="Zvýraznění 3 7" xfId="1043"/>
    <cellStyle name="Zvýraznění 4 2" xfId="1044"/>
    <cellStyle name="Zvýraznění 4 3" xfId="1045"/>
    <cellStyle name="Zvýraznění 4 4" xfId="1046"/>
    <cellStyle name="Zvýraznění 5" xfId="1047" builtinId="45" customBuiltin="1"/>
    <cellStyle name="Zvýraznění 6 2" xfId="1048"/>
    <cellStyle name="Zvýraznění 6 3" xfId="1049"/>
    <cellStyle name="Zvýraznění 6 4" xfId="1050"/>
    <cellStyle name="Zvýraznění 6 5" xfId="1051"/>
    <cellStyle name="Zvýraznění 6 6" xfId="1052"/>
    <cellStyle name="Zvýraznění 6 7" xfId="1053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867874</xdr:colOff>
      <xdr:row>0</xdr:row>
      <xdr:rowOff>0</xdr:rowOff>
    </xdr:from>
    <xdr:to>
      <xdr:col>4</xdr:col>
      <xdr:colOff>2286000</xdr:colOff>
      <xdr:row>0</xdr:row>
      <xdr:rowOff>752475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4474" y="0"/>
          <a:ext cx="1418126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76201</xdr:colOff>
      <xdr:row>0</xdr:row>
      <xdr:rowOff>114301</xdr:rowOff>
    </xdr:from>
    <xdr:to>
      <xdr:col>2</xdr:col>
      <xdr:colOff>571501</xdr:colOff>
      <xdr:row>0</xdr:row>
      <xdr:rowOff>652327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14301"/>
          <a:ext cx="1981200" cy="538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0"/>
  <sheetViews>
    <sheetView tabSelected="1" workbookViewId="0">
      <pane ySplit="5" topLeftCell="A6" activePane="bottomLeft" state="frozen"/>
      <selection pane="bottomLeft" activeCell="A6" sqref="A6:XFD6"/>
    </sheetView>
  </sheetViews>
  <sheetFormatPr defaultRowHeight="15"/>
  <cols>
    <col min="1" max="1" width="8" style="1" bestFit="1" customWidth="1"/>
    <col min="2" max="2" width="14.28515625" style="1" bestFit="1" customWidth="1"/>
    <col min="3" max="3" width="12.7109375" style="1" customWidth="1"/>
    <col min="4" max="4" width="14.140625" style="1" bestFit="1" customWidth="1"/>
    <col min="5" max="5" width="47.140625" style="1" customWidth="1"/>
    <col min="6" max="6" width="3.85546875" style="1" customWidth="1"/>
    <col min="7" max="7" width="4.5703125" style="7" customWidth="1"/>
    <col min="8" max="8" width="5.28515625" style="7" customWidth="1"/>
    <col min="9" max="9" width="9.28515625" style="1" customWidth="1"/>
    <col min="10" max="10" width="8.85546875" style="1" bestFit="1" customWidth="1"/>
    <col min="11" max="11" width="10.28515625" style="1" customWidth="1"/>
    <col min="12" max="12" width="8.85546875" style="1" customWidth="1"/>
    <col min="13" max="16384" width="9.140625" style="1"/>
  </cols>
  <sheetData>
    <row r="1" spans="1:12" ht="60" customHeight="1" thickBot="1">
      <c r="A1" s="2"/>
      <c r="B1" s="3"/>
      <c r="C1" s="4"/>
      <c r="D1" s="4"/>
      <c r="E1" s="4"/>
      <c r="F1" s="4"/>
      <c r="G1" s="5"/>
      <c r="H1" s="5"/>
      <c r="K1" s="6"/>
      <c r="L1" s="6"/>
    </row>
    <row r="2" spans="1:12" ht="28.5" customHeight="1" thickBot="1">
      <c r="A2" s="50" t="s">
        <v>1507</v>
      </c>
      <c r="B2" s="51"/>
      <c r="C2" s="51"/>
      <c r="D2" s="51"/>
      <c r="E2" s="51"/>
      <c r="F2" s="51"/>
      <c r="G2" s="51"/>
      <c r="H2" s="51"/>
      <c r="I2" s="51"/>
      <c r="J2" s="52"/>
      <c r="K2" s="9" t="s">
        <v>1382</v>
      </c>
      <c r="L2" s="11">
        <v>0</v>
      </c>
    </row>
    <row r="3" spans="1:12" ht="15.75" customHeight="1" thickBot="1">
      <c r="A3" s="53" t="s">
        <v>1506</v>
      </c>
      <c r="B3" s="54"/>
      <c r="C3" s="54"/>
      <c r="D3" s="54"/>
      <c r="E3" s="54"/>
      <c r="F3" s="54"/>
      <c r="G3" s="54"/>
      <c r="H3" s="54"/>
      <c r="I3" s="54"/>
      <c r="J3" s="55"/>
      <c r="K3" s="10" t="s">
        <v>0</v>
      </c>
      <c r="L3" s="12"/>
    </row>
    <row r="4" spans="1:12">
      <c r="A4" s="46" t="s">
        <v>1</v>
      </c>
      <c r="B4" s="13" t="s">
        <v>2</v>
      </c>
      <c r="C4" s="15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1380</v>
      </c>
      <c r="I4" s="17" t="s">
        <v>1381</v>
      </c>
      <c r="J4" s="18"/>
      <c r="K4" s="17" t="s">
        <v>8</v>
      </c>
      <c r="L4" s="47"/>
    </row>
    <row r="5" spans="1:12" ht="15.75" thickBot="1">
      <c r="A5" s="48"/>
      <c r="B5" s="14"/>
      <c r="C5" s="16"/>
      <c r="D5" s="14"/>
      <c r="E5" s="14"/>
      <c r="F5" s="14"/>
      <c r="G5" s="14"/>
      <c r="H5" s="14"/>
      <c r="I5" s="8" t="s">
        <v>9</v>
      </c>
      <c r="J5" s="8" t="s">
        <v>10</v>
      </c>
      <c r="K5" s="8" t="s">
        <v>9</v>
      </c>
      <c r="L5" s="49" t="s">
        <v>10</v>
      </c>
    </row>
    <row r="6" spans="1:12">
      <c r="A6" s="37">
        <v>4002067</v>
      </c>
      <c r="B6" s="38" t="s">
        <v>1157</v>
      </c>
      <c r="C6" s="39" t="s">
        <v>1264</v>
      </c>
      <c r="D6" s="40">
        <v>5907720670306</v>
      </c>
      <c r="E6" s="39" t="s">
        <v>1263</v>
      </c>
      <c r="F6" s="41" t="s">
        <v>542</v>
      </c>
      <c r="G6" s="42">
        <v>4</v>
      </c>
      <c r="H6" s="43">
        <v>1</v>
      </c>
      <c r="I6" s="44">
        <f t="shared" ref="I6:I69" si="0">ROUND(J6/1.21,2)</f>
        <v>290.08</v>
      </c>
      <c r="J6" s="45">
        <v>351</v>
      </c>
      <c r="K6" s="44">
        <f t="shared" ref="K6:K69" si="1">I6*(1-$L$2)</f>
        <v>290.08</v>
      </c>
      <c r="L6" s="44">
        <f t="shared" ref="L6:L69" si="2">J6*(1-$L$2)</f>
        <v>351</v>
      </c>
    </row>
    <row r="7" spans="1:12">
      <c r="A7" s="19">
        <v>4002020</v>
      </c>
      <c r="B7" s="20" t="s">
        <v>1157</v>
      </c>
      <c r="C7" s="21" t="s">
        <v>1166</v>
      </c>
      <c r="D7" s="22">
        <v>5907720670382</v>
      </c>
      <c r="E7" s="21" t="s">
        <v>1217</v>
      </c>
      <c r="F7" s="23" t="s">
        <v>542</v>
      </c>
      <c r="G7" s="24">
        <v>4</v>
      </c>
      <c r="H7" s="25">
        <v>2</v>
      </c>
      <c r="I7" s="26">
        <f t="shared" si="0"/>
        <v>274.38</v>
      </c>
      <c r="J7" s="27">
        <v>332</v>
      </c>
      <c r="K7" s="26">
        <f t="shared" si="1"/>
        <v>274.38</v>
      </c>
      <c r="L7" s="26">
        <f t="shared" si="2"/>
        <v>332</v>
      </c>
    </row>
    <row r="8" spans="1:12">
      <c r="A8" s="19">
        <v>4002019</v>
      </c>
      <c r="B8" s="20" t="s">
        <v>1157</v>
      </c>
      <c r="C8" s="21" t="s">
        <v>1165</v>
      </c>
      <c r="D8" s="22">
        <v>5907720670320</v>
      </c>
      <c r="E8" s="21" t="s">
        <v>1216</v>
      </c>
      <c r="F8" s="23" t="s">
        <v>542</v>
      </c>
      <c r="G8" s="24">
        <v>4</v>
      </c>
      <c r="H8" s="25">
        <v>1</v>
      </c>
      <c r="I8" s="26">
        <f t="shared" si="0"/>
        <v>290.08</v>
      </c>
      <c r="J8" s="27">
        <v>351</v>
      </c>
      <c r="K8" s="26">
        <f t="shared" si="1"/>
        <v>290.08</v>
      </c>
      <c r="L8" s="26">
        <f t="shared" si="2"/>
        <v>351</v>
      </c>
    </row>
    <row r="9" spans="1:12">
      <c r="A9" s="19">
        <v>4002021</v>
      </c>
      <c r="B9" s="20" t="s">
        <v>1157</v>
      </c>
      <c r="C9" s="21" t="s">
        <v>1167</v>
      </c>
      <c r="D9" s="22">
        <v>5907720670405</v>
      </c>
      <c r="E9" s="21" t="s">
        <v>1218</v>
      </c>
      <c r="F9" s="23" t="s">
        <v>542</v>
      </c>
      <c r="G9" s="24">
        <v>4</v>
      </c>
      <c r="H9" s="25">
        <v>2</v>
      </c>
      <c r="I9" s="26">
        <f t="shared" si="0"/>
        <v>274.38</v>
      </c>
      <c r="J9" s="27">
        <v>332</v>
      </c>
      <c r="K9" s="26">
        <f t="shared" si="1"/>
        <v>274.38</v>
      </c>
      <c r="L9" s="26">
        <f t="shared" si="2"/>
        <v>332</v>
      </c>
    </row>
    <row r="10" spans="1:12">
      <c r="A10" s="19">
        <v>4002022</v>
      </c>
      <c r="B10" s="20" t="s">
        <v>1157</v>
      </c>
      <c r="C10" s="21" t="s">
        <v>1168</v>
      </c>
      <c r="D10" s="22">
        <v>5907720672812</v>
      </c>
      <c r="E10" s="21" t="s">
        <v>1219</v>
      </c>
      <c r="F10" s="23" t="s">
        <v>544</v>
      </c>
      <c r="G10" s="24">
        <v>4</v>
      </c>
      <c r="H10" s="25">
        <v>5</v>
      </c>
      <c r="I10" s="26">
        <f t="shared" si="0"/>
        <v>194.21</v>
      </c>
      <c r="J10" s="27">
        <v>235</v>
      </c>
      <c r="K10" s="26">
        <f t="shared" si="1"/>
        <v>194.21</v>
      </c>
      <c r="L10" s="26">
        <f t="shared" si="2"/>
        <v>235</v>
      </c>
    </row>
    <row r="11" spans="1:12">
      <c r="A11" s="19">
        <v>4002023</v>
      </c>
      <c r="B11" s="20" t="s">
        <v>1157</v>
      </c>
      <c r="C11" s="21" t="s">
        <v>1169</v>
      </c>
      <c r="D11" s="22">
        <v>5907720672829</v>
      </c>
      <c r="E11" s="21" t="s">
        <v>1220</v>
      </c>
      <c r="F11" s="23" t="s">
        <v>544</v>
      </c>
      <c r="G11" s="24">
        <v>4</v>
      </c>
      <c r="H11" s="25">
        <v>5</v>
      </c>
      <c r="I11" s="26">
        <f t="shared" si="0"/>
        <v>194.21</v>
      </c>
      <c r="J11" s="27">
        <v>235</v>
      </c>
      <c r="K11" s="26">
        <f t="shared" si="1"/>
        <v>194.21</v>
      </c>
      <c r="L11" s="26">
        <f t="shared" si="2"/>
        <v>235</v>
      </c>
    </row>
    <row r="12" spans="1:12">
      <c r="A12" s="19">
        <v>4001652</v>
      </c>
      <c r="B12" s="20" t="s">
        <v>1074</v>
      </c>
      <c r="C12" s="21" t="s">
        <v>13</v>
      </c>
      <c r="D12" s="22">
        <v>5907720643546</v>
      </c>
      <c r="E12" s="21" t="s">
        <v>547</v>
      </c>
      <c r="F12" s="23" t="s">
        <v>542</v>
      </c>
      <c r="G12" s="24">
        <v>4</v>
      </c>
      <c r="H12" s="25">
        <v>1</v>
      </c>
      <c r="I12" s="26">
        <f t="shared" si="0"/>
        <v>222.31</v>
      </c>
      <c r="J12" s="27">
        <v>269</v>
      </c>
      <c r="K12" s="26">
        <f t="shared" si="1"/>
        <v>222.31</v>
      </c>
      <c r="L12" s="26">
        <f t="shared" si="2"/>
        <v>269</v>
      </c>
    </row>
    <row r="13" spans="1:12">
      <c r="A13" s="19">
        <v>4001651</v>
      </c>
      <c r="B13" s="20" t="s">
        <v>1074</v>
      </c>
      <c r="C13" s="21" t="s">
        <v>12</v>
      </c>
      <c r="D13" s="22">
        <v>5907720643560</v>
      </c>
      <c r="E13" s="21" t="s">
        <v>546</v>
      </c>
      <c r="F13" s="23" t="s">
        <v>542</v>
      </c>
      <c r="G13" s="24">
        <v>4</v>
      </c>
      <c r="H13" s="25">
        <v>1</v>
      </c>
      <c r="I13" s="26">
        <f t="shared" si="0"/>
        <v>207.44</v>
      </c>
      <c r="J13" s="27">
        <v>251</v>
      </c>
      <c r="K13" s="26">
        <f t="shared" si="1"/>
        <v>207.44</v>
      </c>
      <c r="L13" s="26">
        <f t="shared" si="2"/>
        <v>251</v>
      </c>
    </row>
    <row r="14" spans="1:12">
      <c r="A14" s="19">
        <v>4001653</v>
      </c>
      <c r="B14" s="20" t="s">
        <v>1074</v>
      </c>
      <c r="C14" s="21" t="s">
        <v>14</v>
      </c>
      <c r="D14" s="22">
        <v>5907720643522</v>
      </c>
      <c r="E14" s="21" t="s">
        <v>548</v>
      </c>
      <c r="F14" s="23" t="s">
        <v>542</v>
      </c>
      <c r="G14" s="24">
        <v>4</v>
      </c>
      <c r="H14" s="25">
        <v>1</v>
      </c>
      <c r="I14" s="26">
        <f t="shared" si="0"/>
        <v>238.02</v>
      </c>
      <c r="J14" s="27">
        <v>288</v>
      </c>
      <c r="K14" s="26">
        <f t="shared" si="1"/>
        <v>238.02</v>
      </c>
      <c r="L14" s="26">
        <f t="shared" si="2"/>
        <v>288</v>
      </c>
    </row>
    <row r="15" spans="1:12">
      <c r="A15" s="19">
        <v>4001650</v>
      </c>
      <c r="B15" s="20" t="s">
        <v>1074</v>
      </c>
      <c r="C15" s="21" t="s">
        <v>11</v>
      </c>
      <c r="D15" s="22">
        <v>5907720643508</v>
      </c>
      <c r="E15" s="21" t="s">
        <v>545</v>
      </c>
      <c r="F15" s="23" t="s">
        <v>542</v>
      </c>
      <c r="G15" s="24">
        <v>4</v>
      </c>
      <c r="H15" s="25">
        <v>1</v>
      </c>
      <c r="I15" s="26">
        <f t="shared" si="0"/>
        <v>207.44</v>
      </c>
      <c r="J15" s="27">
        <v>251</v>
      </c>
      <c r="K15" s="26">
        <f t="shared" si="1"/>
        <v>207.44</v>
      </c>
      <c r="L15" s="26">
        <f t="shared" si="2"/>
        <v>251</v>
      </c>
    </row>
    <row r="16" spans="1:12">
      <c r="A16" s="19">
        <v>4001655</v>
      </c>
      <c r="B16" s="20" t="s">
        <v>1074</v>
      </c>
      <c r="C16" s="21" t="s">
        <v>16</v>
      </c>
      <c r="D16" s="22">
        <v>5907720645083</v>
      </c>
      <c r="E16" s="21" t="s">
        <v>550</v>
      </c>
      <c r="F16" s="23" t="s">
        <v>542</v>
      </c>
      <c r="G16" s="24">
        <v>4</v>
      </c>
      <c r="H16" s="25">
        <v>2</v>
      </c>
      <c r="I16" s="26">
        <f t="shared" si="0"/>
        <v>235.54</v>
      </c>
      <c r="J16" s="27">
        <v>285</v>
      </c>
      <c r="K16" s="26">
        <f t="shared" si="1"/>
        <v>235.54</v>
      </c>
      <c r="L16" s="26">
        <f t="shared" si="2"/>
        <v>285</v>
      </c>
    </row>
    <row r="17" spans="1:12">
      <c r="A17" s="19">
        <v>4001654</v>
      </c>
      <c r="B17" s="20" t="s">
        <v>1074</v>
      </c>
      <c r="C17" s="21" t="s">
        <v>15</v>
      </c>
      <c r="D17" s="22">
        <v>5907720643713</v>
      </c>
      <c r="E17" s="21" t="s">
        <v>549</v>
      </c>
      <c r="F17" s="23" t="s">
        <v>542</v>
      </c>
      <c r="G17" s="24">
        <v>4</v>
      </c>
      <c r="H17" s="25">
        <v>2</v>
      </c>
      <c r="I17" s="26">
        <f t="shared" si="0"/>
        <v>235.54</v>
      </c>
      <c r="J17" s="27">
        <v>285</v>
      </c>
      <c r="K17" s="26">
        <f t="shared" si="1"/>
        <v>235.54</v>
      </c>
      <c r="L17" s="26">
        <f t="shared" si="2"/>
        <v>285</v>
      </c>
    </row>
    <row r="18" spans="1:12">
      <c r="A18" s="19">
        <v>4001657</v>
      </c>
      <c r="B18" s="20" t="s">
        <v>1074</v>
      </c>
      <c r="C18" s="21" t="s">
        <v>18</v>
      </c>
      <c r="D18" s="22">
        <v>5907720644970</v>
      </c>
      <c r="E18" s="21" t="s">
        <v>552</v>
      </c>
      <c r="F18" s="23" t="s">
        <v>544</v>
      </c>
      <c r="G18" s="24">
        <v>4</v>
      </c>
      <c r="H18" s="25">
        <v>5</v>
      </c>
      <c r="I18" s="26">
        <f t="shared" si="0"/>
        <v>313.22000000000003</v>
      </c>
      <c r="J18" s="27">
        <v>379</v>
      </c>
      <c r="K18" s="26">
        <f t="shared" si="1"/>
        <v>313.22000000000003</v>
      </c>
      <c r="L18" s="26">
        <f t="shared" si="2"/>
        <v>379</v>
      </c>
    </row>
    <row r="19" spans="1:12">
      <c r="A19" s="19">
        <v>4001656</v>
      </c>
      <c r="B19" s="20" t="s">
        <v>1074</v>
      </c>
      <c r="C19" s="21" t="s">
        <v>17</v>
      </c>
      <c r="D19" s="22">
        <v>5907720647162</v>
      </c>
      <c r="E19" s="21" t="s">
        <v>551</v>
      </c>
      <c r="F19" s="23" t="s">
        <v>544</v>
      </c>
      <c r="G19" s="24">
        <v>4</v>
      </c>
      <c r="H19" s="25">
        <v>5</v>
      </c>
      <c r="I19" s="26">
        <f t="shared" si="0"/>
        <v>116.53</v>
      </c>
      <c r="J19" s="27">
        <v>141</v>
      </c>
      <c r="K19" s="26">
        <f t="shared" si="1"/>
        <v>116.53</v>
      </c>
      <c r="L19" s="26">
        <f t="shared" si="2"/>
        <v>141</v>
      </c>
    </row>
    <row r="20" spans="1:12">
      <c r="A20" s="19">
        <v>4001659</v>
      </c>
      <c r="B20" s="20" t="s">
        <v>1074</v>
      </c>
      <c r="C20" s="21" t="s">
        <v>20</v>
      </c>
      <c r="D20" s="22">
        <v>5907720648329</v>
      </c>
      <c r="E20" s="21" t="s">
        <v>554</v>
      </c>
      <c r="F20" s="23" t="s">
        <v>544</v>
      </c>
      <c r="G20" s="24">
        <v>4</v>
      </c>
      <c r="H20" s="25">
        <v>5</v>
      </c>
      <c r="I20" s="26">
        <f t="shared" si="0"/>
        <v>100.83</v>
      </c>
      <c r="J20" s="27">
        <v>122</v>
      </c>
      <c r="K20" s="26">
        <f t="shared" si="1"/>
        <v>100.83</v>
      </c>
      <c r="L20" s="26">
        <f t="shared" si="2"/>
        <v>122</v>
      </c>
    </row>
    <row r="21" spans="1:12">
      <c r="A21" s="19">
        <v>4001658</v>
      </c>
      <c r="B21" s="20" t="s">
        <v>1074</v>
      </c>
      <c r="C21" s="21" t="s">
        <v>19</v>
      </c>
      <c r="D21" s="22">
        <v>5907720644994</v>
      </c>
      <c r="E21" s="21" t="s">
        <v>553</v>
      </c>
      <c r="F21" s="23" t="s">
        <v>544</v>
      </c>
      <c r="G21" s="24">
        <v>4</v>
      </c>
      <c r="H21" s="25">
        <v>5</v>
      </c>
      <c r="I21" s="26">
        <f t="shared" si="0"/>
        <v>64.459999999999994</v>
      </c>
      <c r="J21" s="27">
        <v>78</v>
      </c>
      <c r="K21" s="26">
        <f t="shared" si="1"/>
        <v>64.459999999999994</v>
      </c>
      <c r="L21" s="26">
        <f t="shared" si="2"/>
        <v>78</v>
      </c>
    </row>
    <row r="22" spans="1:12">
      <c r="A22" s="19">
        <v>4002077</v>
      </c>
      <c r="B22" s="20" t="s">
        <v>1268</v>
      </c>
      <c r="C22" s="21" t="s">
        <v>1357</v>
      </c>
      <c r="D22" s="22">
        <v>5907720691608</v>
      </c>
      <c r="E22" s="21" t="s">
        <v>1282</v>
      </c>
      <c r="F22" s="23" t="s">
        <v>542</v>
      </c>
      <c r="G22" s="24">
        <v>4</v>
      </c>
      <c r="H22" s="25">
        <v>13</v>
      </c>
      <c r="I22" s="26">
        <f t="shared" si="0"/>
        <v>251.24</v>
      </c>
      <c r="J22" s="27">
        <v>304</v>
      </c>
      <c r="K22" s="26">
        <f t="shared" si="1"/>
        <v>251.24</v>
      </c>
      <c r="L22" s="26">
        <f t="shared" si="2"/>
        <v>304</v>
      </c>
    </row>
    <row r="23" spans="1:12">
      <c r="A23" s="19">
        <v>4002078</v>
      </c>
      <c r="B23" s="20" t="s">
        <v>1268</v>
      </c>
      <c r="C23" s="21" t="s">
        <v>1358</v>
      </c>
      <c r="D23" s="22">
        <v>5907720691622</v>
      </c>
      <c r="E23" s="21" t="s">
        <v>1283</v>
      </c>
      <c r="F23" s="23" t="s">
        <v>542</v>
      </c>
      <c r="G23" s="24">
        <v>4</v>
      </c>
      <c r="H23" s="25">
        <v>13</v>
      </c>
      <c r="I23" s="26">
        <f t="shared" si="0"/>
        <v>251.24</v>
      </c>
      <c r="J23" s="27">
        <v>304</v>
      </c>
      <c r="K23" s="26">
        <f t="shared" si="1"/>
        <v>251.24</v>
      </c>
      <c r="L23" s="26">
        <f t="shared" si="2"/>
        <v>304</v>
      </c>
    </row>
    <row r="24" spans="1:12">
      <c r="A24" s="19">
        <v>4002076</v>
      </c>
      <c r="B24" s="20" t="s">
        <v>1268</v>
      </c>
      <c r="C24" s="21" t="s">
        <v>1356</v>
      </c>
      <c r="D24" s="22">
        <v>5907720691585</v>
      </c>
      <c r="E24" s="21" t="s">
        <v>1281</v>
      </c>
      <c r="F24" s="23" t="s">
        <v>542</v>
      </c>
      <c r="G24" s="24">
        <v>4</v>
      </c>
      <c r="H24" s="25">
        <v>11</v>
      </c>
      <c r="I24" s="26">
        <f t="shared" si="0"/>
        <v>204.13</v>
      </c>
      <c r="J24" s="27">
        <v>247</v>
      </c>
      <c r="K24" s="26">
        <f t="shared" si="1"/>
        <v>204.13</v>
      </c>
      <c r="L24" s="26">
        <f t="shared" si="2"/>
        <v>247</v>
      </c>
    </row>
    <row r="25" spans="1:12">
      <c r="A25" s="19">
        <v>4002075</v>
      </c>
      <c r="B25" s="20" t="s">
        <v>1268</v>
      </c>
      <c r="C25" s="21" t="s">
        <v>1355</v>
      </c>
      <c r="D25" s="22">
        <v>5907720691561</v>
      </c>
      <c r="E25" s="21" t="s">
        <v>1280</v>
      </c>
      <c r="F25" s="23" t="s">
        <v>542</v>
      </c>
      <c r="G25" s="24">
        <v>4</v>
      </c>
      <c r="H25" s="25">
        <v>11</v>
      </c>
      <c r="I25" s="26">
        <f t="shared" si="0"/>
        <v>204.13</v>
      </c>
      <c r="J25" s="27">
        <v>247</v>
      </c>
      <c r="K25" s="26">
        <f t="shared" si="1"/>
        <v>204.13</v>
      </c>
      <c r="L25" s="26">
        <f t="shared" si="2"/>
        <v>247</v>
      </c>
    </row>
    <row r="26" spans="1:12">
      <c r="A26" s="19">
        <v>4002080</v>
      </c>
      <c r="B26" s="20" t="s">
        <v>1268</v>
      </c>
      <c r="C26" s="21" t="s">
        <v>1360</v>
      </c>
      <c r="D26" s="22">
        <v>5907720692964</v>
      </c>
      <c r="E26" s="21" t="s">
        <v>1285</v>
      </c>
      <c r="F26" s="23" t="s">
        <v>544</v>
      </c>
      <c r="G26" s="24">
        <v>4</v>
      </c>
      <c r="H26" s="25">
        <v>11</v>
      </c>
      <c r="I26" s="26">
        <f t="shared" si="0"/>
        <v>232.23</v>
      </c>
      <c r="J26" s="27">
        <v>281</v>
      </c>
      <c r="K26" s="26">
        <f t="shared" si="1"/>
        <v>232.23</v>
      </c>
      <c r="L26" s="26">
        <f t="shared" si="2"/>
        <v>281</v>
      </c>
    </row>
    <row r="27" spans="1:12">
      <c r="A27" s="19">
        <v>4002079</v>
      </c>
      <c r="B27" s="20" t="s">
        <v>1268</v>
      </c>
      <c r="C27" s="21" t="s">
        <v>1359</v>
      </c>
      <c r="D27" s="22">
        <v>5907720692100</v>
      </c>
      <c r="E27" s="21" t="s">
        <v>1284</v>
      </c>
      <c r="F27" s="23" t="s">
        <v>544</v>
      </c>
      <c r="G27" s="24">
        <v>4</v>
      </c>
      <c r="H27" s="25">
        <v>11</v>
      </c>
      <c r="I27" s="26">
        <f t="shared" si="0"/>
        <v>232.23</v>
      </c>
      <c r="J27" s="27">
        <v>281</v>
      </c>
      <c r="K27" s="26">
        <f t="shared" si="1"/>
        <v>232.23</v>
      </c>
      <c r="L27" s="26">
        <f t="shared" si="2"/>
        <v>281</v>
      </c>
    </row>
    <row r="28" spans="1:12">
      <c r="A28" s="19">
        <v>4000053</v>
      </c>
      <c r="B28" s="20" t="s">
        <v>1131</v>
      </c>
      <c r="C28" s="21" t="s">
        <v>1132</v>
      </c>
      <c r="D28" s="22">
        <v>5907720637910</v>
      </c>
      <c r="E28" s="21" t="s">
        <v>1134</v>
      </c>
      <c r="F28" s="23" t="s">
        <v>542</v>
      </c>
      <c r="G28" s="24">
        <v>4</v>
      </c>
      <c r="H28" s="25">
        <v>13</v>
      </c>
      <c r="I28" s="26">
        <f t="shared" si="0"/>
        <v>201.65</v>
      </c>
      <c r="J28" s="27">
        <v>244</v>
      </c>
      <c r="K28" s="26">
        <f t="shared" si="1"/>
        <v>201.65</v>
      </c>
      <c r="L28" s="26">
        <f t="shared" si="2"/>
        <v>244</v>
      </c>
    </row>
    <row r="29" spans="1:12">
      <c r="A29" s="19">
        <v>4000054</v>
      </c>
      <c r="B29" s="20" t="s">
        <v>1131</v>
      </c>
      <c r="C29" s="21" t="s">
        <v>1133</v>
      </c>
      <c r="D29" s="22">
        <v>5907720637934</v>
      </c>
      <c r="E29" s="21" t="s">
        <v>1135</v>
      </c>
      <c r="F29" s="23" t="s">
        <v>542</v>
      </c>
      <c r="G29" s="24">
        <v>4</v>
      </c>
      <c r="H29" s="25">
        <v>13</v>
      </c>
      <c r="I29" s="26">
        <f t="shared" si="0"/>
        <v>201.65</v>
      </c>
      <c r="J29" s="27">
        <v>244</v>
      </c>
      <c r="K29" s="26">
        <f t="shared" si="1"/>
        <v>201.65</v>
      </c>
      <c r="L29" s="26">
        <f t="shared" si="2"/>
        <v>244</v>
      </c>
    </row>
    <row r="30" spans="1:12">
      <c r="A30" s="19">
        <v>4001552</v>
      </c>
      <c r="B30" s="20" t="s">
        <v>1075</v>
      </c>
      <c r="C30" s="21" t="s">
        <v>21</v>
      </c>
      <c r="D30" s="22">
        <v>5907720635671</v>
      </c>
      <c r="E30" s="21" t="s">
        <v>555</v>
      </c>
      <c r="F30" s="23" t="s">
        <v>542</v>
      </c>
      <c r="G30" s="24">
        <v>4</v>
      </c>
      <c r="H30" s="25">
        <v>13</v>
      </c>
      <c r="I30" s="26">
        <f t="shared" si="0"/>
        <v>491.74</v>
      </c>
      <c r="J30" s="27">
        <v>595</v>
      </c>
      <c r="K30" s="26">
        <f t="shared" si="1"/>
        <v>491.74</v>
      </c>
      <c r="L30" s="26">
        <f t="shared" si="2"/>
        <v>595</v>
      </c>
    </row>
    <row r="31" spans="1:12">
      <c r="A31" s="19">
        <v>4001556</v>
      </c>
      <c r="B31" s="20" t="s">
        <v>1075</v>
      </c>
      <c r="C31" s="21" t="s">
        <v>25</v>
      </c>
      <c r="D31" s="22">
        <v>5907720636470</v>
      </c>
      <c r="E31" s="21" t="s">
        <v>559</v>
      </c>
      <c r="F31" s="23" t="s">
        <v>542</v>
      </c>
      <c r="G31" s="24">
        <v>4</v>
      </c>
      <c r="H31" s="25">
        <v>2</v>
      </c>
      <c r="I31" s="26">
        <f t="shared" si="0"/>
        <v>455.37</v>
      </c>
      <c r="J31" s="27">
        <v>551</v>
      </c>
      <c r="K31" s="26">
        <f t="shared" si="1"/>
        <v>455.37</v>
      </c>
      <c r="L31" s="26">
        <f t="shared" si="2"/>
        <v>551</v>
      </c>
    </row>
    <row r="32" spans="1:12">
      <c r="A32" s="19">
        <v>4001553</v>
      </c>
      <c r="B32" s="20" t="s">
        <v>1075</v>
      </c>
      <c r="C32" s="21" t="s">
        <v>22</v>
      </c>
      <c r="D32" s="22">
        <v>5907720635701</v>
      </c>
      <c r="E32" s="21" t="s">
        <v>556</v>
      </c>
      <c r="F32" s="23" t="s">
        <v>542</v>
      </c>
      <c r="G32" s="24">
        <v>4</v>
      </c>
      <c r="H32" s="25">
        <v>13</v>
      </c>
      <c r="I32" s="26">
        <f t="shared" si="0"/>
        <v>491.74</v>
      </c>
      <c r="J32" s="27">
        <v>595</v>
      </c>
      <c r="K32" s="26">
        <f t="shared" si="1"/>
        <v>491.74</v>
      </c>
      <c r="L32" s="26">
        <f t="shared" si="2"/>
        <v>595</v>
      </c>
    </row>
    <row r="33" spans="1:12">
      <c r="A33" s="19">
        <v>4001557</v>
      </c>
      <c r="B33" s="20" t="s">
        <v>1075</v>
      </c>
      <c r="C33" s="21" t="s">
        <v>26</v>
      </c>
      <c r="D33" s="22">
        <v>5907720636494</v>
      </c>
      <c r="E33" s="21" t="s">
        <v>560</v>
      </c>
      <c r="F33" s="23" t="s">
        <v>542</v>
      </c>
      <c r="G33" s="24">
        <v>4</v>
      </c>
      <c r="H33" s="25">
        <v>2</v>
      </c>
      <c r="I33" s="26">
        <f t="shared" si="0"/>
        <v>455.37</v>
      </c>
      <c r="J33" s="27">
        <v>551</v>
      </c>
      <c r="K33" s="26">
        <f t="shared" si="1"/>
        <v>455.37</v>
      </c>
      <c r="L33" s="26">
        <f t="shared" si="2"/>
        <v>551</v>
      </c>
    </row>
    <row r="34" spans="1:12">
      <c r="A34" s="19">
        <v>4001554</v>
      </c>
      <c r="B34" s="20" t="s">
        <v>1075</v>
      </c>
      <c r="C34" s="21" t="s">
        <v>23</v>
      </c>
      <c r="D34" s="22">
        <v>5907720635732</v>
      </c>
      <c r="E34" s="21" t="s">
        <v>557</v>
      </c>
      <c r="F34" s="23" t="s">
        <v>542</v>
      </c>
      <c r="G34" s="24">
        <v>4</v>
      </c>
      <c r="H34" s="25">
        <v>13</v>
      </c>
      <c r="I34" s="26">
        <f t="shared" si="0"/>
        <v>491.74</v>
      </c>
      <c r="J34" s="27">
        <v>595</v>
      </c>
      <c r="K34" s="26">
        <f t="shared" si="1"/>
        <v>491.74</v>
      </c>
      <c r="L34" s="26">
        <f t="shared" si="2"/>
        <v>595</v>
      </c>
    </row>
    <row r="35" spans="1:12">
      <c r="A35" s="19">
        <v>4001558</v>
      </c>
      <c r="B35" s="20" t="s">
        <v>1075</v>
      </c>
      <c r="C35" s="21" t="s">
        <v>27</v>
      </c>
      <c r="D35" s="22">
        <v>5907720636517</v>
      </c>
      <c r="E35" s="21" t="s">
        <v>561</v>
      </c>
      <c r="F35" s="23" t="s">
        <v>542</v>
      </c>
      <c r="G35" s="24">
        <v>4</v>
      </c>
      <c r="H35" s="25">
        <v>2</v>
      </c>
      <c r="I35" s="26">
        <f t="shared" si="0"/>
        <v>455.37</v>
      </c>
      <c r="J35" s="27">
        <v>551</v>
      </c>
      <c r="K35" s="26">
        <f t="shared" si="1"/>
        <v>455.37</v>
      </c>
      <c r="L35" s="26">
        <f t="shared" si="2"/>
        <v>551</v>
      </c>
    </row>
    <row r="36" spans="1:12">
      <c r="A36" s="19">
        <v>4001555</v>
      </c>
      <c r="B36" s="20" t="s">
        <v>1075</v>
      </c>
      <c r="C36" s="21" t="s">
        <v>24</v>
      </c>
      <c r="D36" s="22">
        <v>5907720635763</v>
      </c>
      <c r="E36" s="21" t="s">
        <v>558</v>
      </c>
      <c r="F36" s="23" t="s">
        <v>542</v>
      </c>
      <c r="G36" s="24">
        <v>4</v>
      </c>
      <c r="H36" s="25">
        <v>13</v>
      </c>
      <c r="I36" s="26">
        <f t="shared" si="0"/>
        <v>491.74</v>
      </c>
      <c r="J36" s="27">
        <v>595</v>
      </c>
      <c r="K36" s="26">
        <f t="shared" si="1"/>
        <v>491.74</v>
      </c>
      <c r="L36" s="26">
        <f t="shared" si="2"/>
        <v>595</v>
      </c>
    </row>
    <row r="37" spans="1:12">
      <c r="A37" s="19">
        <v>4001559</v>
      </c>
      <c r="B37" s="20" t="s">
        <v>1075</v>
      </c>
      <c r="C37" s="21" t="s">
        <v>28</v>
      </c>
      <c r="D37" s="22">
        <v>5907720636531</v>
      </c>
      <c r="E37" s="21" t="s">
        <v>562</v>
      </c>
      <c r="F37" s="23" t="s">
        <v>542</v>
      </c>
      <c r="G37" s="24">
        <v>4</v>
      </c>
      <c r="H37" s="25">
        <v>2</v>
      </c>
      <c r="I37" s="26">
        <f t="shared" si="0"/>
        <v>455.37</v>
      </c>
      <c r="J37" s="27">
        <v>551</v>
      </c>
      <c r="K37" s="26">
        <f t="shared" si="1"/>
        <v>455.37</v>
      </c>
      <c r="L37" s="26">
        <f t="shared" si="2"/>
        <v>551</v>
      </c>
    </row>
    <row r="38" spans="1:12">
      <c r="A38" s="19">
        <v>4001568</v>
      </c>
      <c r="B38" s="20" t="s">
        <v>1075</v>
      </c>
      <c r="C38" s="21" t="s">
        <v>33</v>
      </c>
      <c r="D38" s="22">
        <v>5907720636418</v>
      </c>
      <c r="E38" s="21" t="s">
        <v>567</v>
      </c>
      <c r="F38" s="23" t="s">
        <v>544</v>
      </c>
      <c r="G38" s="24">
        <v>4</v>
      </c>
      <c r="H38" s="25">
        <v>6</v>
      </c>
      <c r="I38" s="26">
        <f t="shared" si="0"/>
        <v>192.56</v>
      </c>
      <c r="J38" s="27">
        <v>233</v>
      </c>
      <c r="K38" s="26">
        <f t="shared" si="1"/>
        <v>192.56</v>
      </c>
      <c r="L38" s="26">
        <f t="shared" si="2"/>
        <v>233</v>
      </c>
    </row>
    <row r="39" spans="1:12">
      <c r="A39" s="19">
        <v>4001560</v>
      </c>
      <c r="B39" s="20" t="s">
        <v>1075</v>
      </c>
      <c r="C39" s="21" t="s">
        <v>29</v>
      </c>
      <c r="D39" s="22">
        <v>5907720636333</v>
      </c>
      <c r="E39" s="21" t="s">
        <v>563</v>
      </c>
      <c r="F39" s="23" t="s">
        <v>544</v>
      </c>
      <c r="G39" s="24">
        <v>4</v>
      </c>
      <c r="H39" s="25">
        <v>6</v>
      </c>
      <c r="I39" s="26">
        <f t="shared" si="0"/>
        <v>347.11</v>
      </c>
      <c r="J39" s="27">
        <v>420</v>
      </c>
      <c r="K39" s="26">
        <f t="shared" si="1"/>
        <v>347.11</v>
      </c>
      <c r="L39" s="26">
        <f t="shared" si="2"/>
        <v>420</v>
      </c>
    </row>
    <row r="40" spans="1:12">
      <c r="A40" s="19">
        <v>4001569</v>
      </c>
      <c r="B40" s="20" t="s">
        <v>1075</v>
      </c>
      <c r="C40" s="21" t="s">
        <v>34</v>
      </c>
      <c r="D40" s="22">
        <v>5907720636401</v>
      </c>
      <c r="E40" s="21" t="s">
        <v>568</v>
      </c>
      <c r="F40" s="23" t="s">
        <v>544</v>
      </c>
      <c r="G40" s="24">
        <v>4</v>
      </c>
      <c r="H40" s="25">
        <v>6</v>
      </c>
      <c r="I40" s="26">
        <f t="shared" si="0"/>
        <v>192.56</v>
      </c>
      <c r="J40" s="27">
        <v>233</v>
      </c>
      <c r="K40" s="26">
        <f t="shared" si="1"/>
        <v>192.56</v>
      </c>
      <c r="L40" s="26">
        <f t="shared" si="2"/>
        <v>233</v>
      </c>
    </row>
    <row r="41" spans="1:12">
      <c r="A41" s="19">
        <v>4001561</v>
      </c>
      <c r="B41" s="20" t="s">
        <v>1075</v>
      </c>
      <c r="C41" s="21" t="s">
        <v>30</v>
      </c>
      <c r="D41" s="22">
        <v>5907720636326</v>
      </c>
      <c r="E41" s="21" t="s">
        <v>564</v>
      </c>
      <c r="F41" s="23" t="s">
        <v>544</v>
      </c>
      <c r="G41" s="24">
        <v>4</v>
      </c>
      <c r="H41" s="25">
        <v>6</v>
      </c>
      <c r="I41" s="26">
        <f t="shared" si="0"/>
        <v>347.11</v>
      </c>
      <c r="J41" s="27">
        <v>420</v>
      </c>
      <c r="K41" s="26">
        <f t="shared" si="1"/>
        <v>347.11</v>
      </c>
      <c r="L41" s="26">
        <f t="shared" si="2"/>
        <v>420</v>
      </c>
    </row>
    <row r="42" spans="1:12">
      <c r="A42" s="19">
        <v>4001570</v>
      </c>
      <c r="B42" s="20" t="s">
        <v>1075</v>
      </c>
      <c r="C42" s="21" t="s">
        <v>35</v>
      </c>
      <c r="D42" s="22">
        <v>5907720636425</v>
      </c>
      <c r="E42" s="21" t="s">
        <v>569</v>
      </c>
      <c r="F42" s="23" t="s">
        <v>544</v>
      </c>
      <c r="G42" s="24">
        <v>4</v>
      </c>
      <c r="H42" s="25">
        <v>6</v>
      </c>
      <c r="I42" s="26">
        <f t="shared" si="0"/>
        <v>192.56</v>
      </c>
      <c r="J42" s="27">
        <v>233</v>
      </c>
      <c r="K42" s="26">
        <f t="shared" si="1"/>
        <v>192.56</v>
      </c>
      <c r="L42" s="26">
        <f t="shared" si="2"/>
        <v>233</v>
      </c>
    </row>
    <row r="43" spans="1:12">
      <c r="A43" s="19">
        <v>4001562</v>
      </c>
      <c r="B43" s="20" t="s">
        <v>1075</v>
      </c>
      <c r="C43" s="21" t="s">
        <v>31</v>
      </c>
      <c r="D43" s="22">
        <v>5907720636340</v>
      </c>
      <c r="E43" s="21" t="s">
        <v>565</v>
      </c>
      <c r="F43" s="23" t="s">
        <v>544</v>
      </c>
      <c r="G43" s="24">
        <v>4</v>
      </c>
      <c r="H43" s="25">
        <v>6</v>
      </c>
      <c r="I43" s="26">
        <f t="shared" si="0"/>
        <v>347.11</v>
      </c>
      <c r="J43" s="27">
        <v>420</v>
      </c>
      <c r="K43" s="26">
        <f t="shared" si="1"/>
        <v>347.11</v>
      </c>
      <c r="L43" s="26">
        <f t="shared" si="2"/>
        <v>420</v>
      </c>
    </row>
    <row r="44" spans="1:12">
      <c r="A44" s="19">
        <v>4001571</v>
      </c>
      <c r="B44" s="20" t="s">
        <v>1075</v>
      </c>
      <c r="C44" s="21" t="s">
        <v>36</v>
      </c>
      <c r="D44" s="22">
        <v>5907720636395</v>
      </c>
      <c r="E44" s="21" t="s">
        <v>570</v>
      </c>
      <c r="F44" s="23" t="s">
        <v>544</v>
      </c>
      <c r="G44" s="24">
        <v>4</v>
      </c>
      <c r="H44" s="25">
        <v>6</v>
      </c>
      <c r="I44" s="26">
        <f t="shared" si="0"/>
        <v>192.56</v>
      </c>
      <c r="J44" s="27">
        <v>233</v>
      </c>
      <c r="K44" s="26">
        <f t="shared" si="1"/>
        <v>192.56</v>
      </c>
      <c r="L44" s="26">
        <f t="shared" si="2"/>
        <v>233</v>
      </c>
    </row>
    <row r="45" spans="1:12">
      <c r="A45" s="19">
        <v>4001563</v>
      </c>
      <c r="B45" s="20" t="s">
        <v>1075</v>
      </c>
      <c r="C45" s="21" t="s">
        <v>32</v>
      </c>
      <c r="D45" s="22">
        <v>5907720636319</v>
      </c>
      <c r="E45" s="21" t="s">
        <v>566</v>
      </c>
      <c r="F45" s="23" t="s">
        <v>544</v>
      </c>
      <c r="G45" s="24">
        <v>4</v>
      </c>
      <c r="H45" s="25">
        <v>6</v>
      </c>
      <c r="I45" s="26">
        <f t="shared" si="0"/>
        <v>347.11</v>
      </c>
      <c r="J45" s="27">
        <v>420</v>
      </c>
      <c r="K45" s="26">
        <f t="shared" si="1"/>
        <v>347.11</v>
      </c>
      <c r="L45" s="26">
        <f t="shared" si="2"/>
        <v>420</v>
      </c>
    </row>
    <row r="46" spans="1:12">
      <c r="A46" s="19">
        <v>2000921</v>
      </c>
      <c r="B46" s="20" t="s">
        <v>1076</v>
      </c>
      <c r="C46" s="21" t="s">
        <v>41</v>
      </c>
      <c r="D46" s="22">
        <v>5901771486510</v>
      </c>
      <c r="E46" s="21" t="s">
        <v>575</v>
      </c>
      <c r="F46" s="23" t="s">
        <v>542</v>
      </c>
      <c r="G46" s="24">
        <v>4</v>
      </c>
      <c r="H46" s="25">
        <v>1</v>
      </c>
      <c r="I46" s="26">
        <f t="shared" si="0"/>
        <v>182.64</v>
      </c>
      <c r="J46" s="27">
        <v>221</v>
      </c>
      <c r="K46" s="26">
        <f t="shared" si="1"/>
        <v>182.64</v>
      </c>
      <c r="L46" s="26">
        <f t="shared" si="2"/>
        <v>221</v>
      </c>
    </row>
    <row r="47" spans="1:12">
      <c r="A47" s="19">
        <v>2002245</v>
      </c>
      <c r="B47" s="20" t="s">
        <v>1076</v>
      </c>
      <c r="C47" s="21" t="s">
        <v>44</v>
      </c>
      <c r="D47" s="22">
        <v>5901771381815</v>
      </c>
      <c r="E47" s="21" t="s">
        <v>578</v>
      </c>
      <c r="F47" s="23" t="s">
        <v>542</v>
      </c>
      <c r="G47" s="24">
        <v>4</v>
      </c>
      <c r="H47" s="25">
        <v>2</v>
      </c>
      <c r="I47" s="26">
        <f t="shared" si="0"/>
        <v>192.56</v>
      </c>
      <c r="J47" s="27">
        <v>233</v>
      </c>
      <c r="K47" s="26">
        <f t="shared" si="1"/>
        <v>192.56</v>
      </c>
      <c r="L47" s="26">
        <f t="shared" si="2"/>
        <v>233</v>
      </c>
    </row>
    <row r="48" spans="1:12">
      <c r="A48" s="19">
        <v>2000926</v>
      </c>
      <c r="B48" s="20" t="s">
        <v>1076</v>
      </c>
      <c r="C48" s="21" t="s">
        <v>39</v>
      </c>
      <c r="D48" s="22">
        <v>5901771486015</v>
      </c>
      <c r="E48" s="21" t="s">
        <v>573</v>
      </c>
      <c r="F48" s="23" t="s">
        <v>542</v>
      </c>
      <c r="G48" s="24">
        <v>4</v>
      </c>
      <c r="H48" s="25">
        <v>1</v>
      </c>
      <c r="I48" s="26">
        <f t="shared" si="0"/>
        <v>182.64</v>
      </c>
      <c r="J48" s="27">
        <v>221</v>
      </c>
      <c r="K48" s="26">
        <f t="shared" si="1"/>
        <v>182.64</v>
      </c>
      <c r="L48" s="26">
        <f t="shared" si="2"/>
        <v>221</v>
      </c>
    </row>
    <row r="49" spans="1:12">
      <c r="A49" s="19">
        <v>2000924</v>
      </c>
      <c r="B49" s="20" t="s">
        <v>1076</v>
      </c>
      <c r="C49" s="21" t="s">
        <v>37</v>
      </c>
      <c r="D49" s="22">
        <v>5901771486213</v>
      </c>
      <c r="E49" s="21" t="s">
        <v>571</v>
      </c>
      <c r="F49" s="23" t="s">
        <v>542</v>
      </c>
      <c r="G49" s="24">
        <v>4</v>
      </c>
      <c r="H49" s="25">
        <v>1</v>
      </c>
      <c r="I49" s="26">
        <f t="shared" si="0"/>
        <v>182.64</v>
      </c>
      <c r="J49" s="27">
        <v>221</v>
      </c>
      <c r="K49" s="26">
        <f t="shared" si="1"/>
        <v>182.64</v>
      </c>
      <c r="L49" s="26">
        <f t="shared" si="2"/>
        <v>221</v>
      </c>
    </row>
    <row r="50" spans="1:12">
      <c r="A50" s="19">
        <v>2000920</v>
      </c>
      <c r="B50" s="20" t="s">
        <v>1076</v>
      </c>
      <c r="C50" s="21" t="s">
        <v>40</v>
      </c>
      <c r="D50" s="22">
        <v>5901771486619</v>
      </c>
      <c r="E50" s="21" t="s">
        <v>574</v>
      </c>
      <c r="F50" s="23" t="s">
        <v>542</v>
      </c>
      <c r="G50" s="24">
        <v>4</v>
      </c>
      <c r="H50" s="25">
        <v>18</v>
      </c>
      <c r="I50" s="26">
        <f t="shared" si="0"/>
        <v>182.64</v>
      </c>
      <c r="J50" s="27">
        <v>221</v>
      </c>
      <c r="K50" s="26">
        <f t="shared" si="1"/>
        <v>182.64</v>
      </c>
      <c r="L50" s="26">
        <f t="shared" si="2"/>
        <v>221</v>
      </c>
    </row>
    <row r="51" spans="1:12">
      <c r="A51" s="19">
        <v>2000927</v>
      </c>
      <c r="B51" s="20" t="s">
        <v>1076</v>
      </c>
      <c r="C51" s="21" t="s">
        <v>38</v>
      </c>
      <c r="D51" s="22">
        <v>5901771392811</v>
      </c>
      <c r="E51" s="21" t="s">
        <v>572</v>
      </c>
      <c r="F51" s="23" t="s">
        <v>542</v>
      </c>
      <c r="G51" s="24">
        <v>4</v>
      </c>
      <c r="H51" s="25">
        <v>1</v>
      </c>
      <c r="I51" s="26">
        <f t="shared" si="0"/>
        <v>182.64</v>
      </c>
      <c r="J51" s="27">
        <v>221</v>
      </c>
      <c r="K51" s="26">
        <f t="shared" si="1"/>
        <v>182.64</v>
      </c>
      <c r="L51" s="26">
        <f t="shared" si="2"/>
        <v>221</v>
      </c>
    </row>
    <row r="52" spans="1:12">
      <c r="A52" s="19">
        <v>2002108</v>
      </c>
      <c r="B52" s="20" t="s">
        <v>1076</v>
      </c>
      <c r="C52" s="21" t="s">
        <v>43</v>
      </c>
      <c r="D52" s="22">
        <v>5901771395713</v>
      </c>
      <c r="E52" s="21" t="s">
        <v>577</v>
      </c>
      <c r="F52" s="23" t="s">
        <v>542</v>
      </c>
      <c r="G52" s="24">
        <v>4</v>
      </c>
      <c r="H52" s="25">
        <v>2</v>
      </c>
      <c r="I52" s="26">
        <f t="shared" si="0"/>
        <v>192.56</v>
      </c>
      <c r="J52" s="27">
        <v>233</v>
      </c>
      <c r="K52" s="26">
        <f t="shared" si="1"/>
        <v>192.56</v>
      </c>
      <c r="L52" s="26">
        <f t="shared" si="2"/>
        <v>233</v>
      </c>
    </row>
    <row r="53" spans="1:12">
      <c r="A53" s="19">
        <v>2000925</v>
      </c>
      <c r="B53" s="20" t="s">
        <v>1076</v>
      </c>
      <c r="C53" s="21" t="s">
        <v>42</v>
      </c>
      <c r="D53" s="22">
        <v>5901771438717</v>
      </c>
      <c r="E53" s="21" t="s">
        <v>576</v>
      </c>
      <c r="F53" s="23" t="s">
        <v>542</v>
      </c>
      <c r="G53" s="24">
        <v>4</v>
      </c>
      <c r="H53" s="25">
        <v>1</v>
      </c>
      <c r="I53" s="26">
        <f t="shared" si="0"/>
        <v>182.64</v>
      </c>
      <c r="J53" s="27">
        <v>221</v>
      </c>
      <c r="K53" s="26">
        <f t="shared" si="1"/>
        <v>182.64</v>
      </c>
      <c r="L53" s="26">
        <f t="shared" si="2"/>
        <v>221</v>
      </c>
    </row>
    <row r="54" spans="1:12">
      <c r="A54" s="19">
        <v>2002068</v>
      </c>
      <c r="B54" s="20" t="s">
        <v>1076</v>
      </c>
      <c r="C54" s="21" t="s">
        <v>45</v>
      </c>
      <c r="D54" s="22">
        <v>5901771381716</v>
      </c>
      <c r="E54" s="21" t="s">
        <v>579</v>
      </c>
      <c r="F54" s="23" t="s">
        <v>542</v>
      </c>
      <c r="G54" s="24">
        <v>4</v>
      </c>
      <c r="H54" s="25">
        <v>2</v>
      </c>
      <c r="I54" s="26">
        <f t="shared" si="0"/>
        <v>192.56</v>
      </c>
      <c r="J54" s="27">
        <v>233</v>
      </c>
      <c r="K54" s="26">
        <f t="shared" si="1"/>
        <v>192.56</v>
      </c>
      <c r="L54" s="26">
        <f t="shared" si="2"/>
        <v>233</v>
      </c>
    </row>
    <row r="55" spans="1:12">
      <c r="A55" s="19">
        <v>2000944</v>
      </c>
      <c r="B55" s="20" t="s">
        <v>1076</v>
      </c>
      <c r="C55" s="21" t="s">
        <v>53</v>
      </c>
      <c r="D55" s="22">
        <v>5901771479116</v>
      </c>
      <c r="E55" s="21" t="s">
        <v>587</v>
      </c>
      <c r="F55" s="23" t="s">
        <v>544</v>
      </c>
      <c r="G55" s="24">
        <v>4</v>
      </c>
      <c r="H55" s="25">
        <v>5</v>
      </c>
      <c r="I55" s="26">
        <f t="shared" si="0"/>
        <v>87.6</v>
      </c>
      <c r="J55" s="27">
        <v>106</v>
      </c>
      <c r="K55" s="26">
        <f t="shared" si="1"/>
        <v>87.6</v>
      </c>
      <c r="L55" s="26">
        <f t="shared" si="2"/>
        <v>106</v>
      </c>
    </row>
    <row r="56" spans="1:12">
      <c r="A56" s="19">
        <v>2000928</v>
      </c>
      <c r="B56" s="20" t="s">
        <v>1076</v>
      </c>
      <c r="C56" s="21" t="s">
        <v>56</v>
      </c>
      <c r="D56" s="22">
        <v>5901771484912</v>
      </c>
      <c r="E56" s="21" t="s">
        <v>590</v>
      </c>
      <c r="F56" s="23" t="s">
        <v>544</v>
      </c>
      <c r="G56" s="24">
        <v>4</v>
      </c>
      <c r="H56" s="25">
        <v>3</v>
      </c>
      <c r="I56" s="26">
        <f t="shared" si="0"/>
        <v>111.57</v>
      </c>
      <c r="J56" s="27">
        <v>135</v>
      </c>
      <c r="K56" s="26">
        <f t="shared" si="1"/>
        <v>111.57</v>
      </c>
      <c r="L56" s="26">
        <f t="shared" si="2"/>
        <v>135</v>
      </c>
    </row>
    <row r="57" spans="1:12">
      <c r="A57" s="19">
        <v>2000935</v>
      </c>
      <c r="B57" s="20" t="s">
        <v>1076</v>
      </c>
      <c r="C57" s="21" t="s">
        <v>48</v>
      </c>
      <c r="D57" s="22">
        <v>5901771484219</v>
      </c>
      <c r="E57" s="21" t="s">
        <v>582</v>
      </c>
      <c r="F57" s="23" t="s">
        <v>544</v>
      </c>
      <c r="G57" s="24">
        <v>4</v>
      </c>
      <c r="H57" s="25">
        <v>5</v>
      </c>
      <c r="I57" s="26">
        <f t="shared" si="0"/>
        <v>111.57</v>
      </c>
      <c r="J57" s="27">
        <v>135</v>
      </c>
      <c r="K57" s="26">
        <f t="shared" si="1"/>
        <v>111.57</v>
      </c>
      <c r="L57" s="26">
        <f t="shared" si="2"/>
        <v>135</v>
      </c>
    </row>
    <row r="58" spans="1:12">
      <c r="A58" s="19">
        <v>2000943</v>
      </c>
      <c r="B58" s="20" t="s">
        <v>1076</v>
      </c>
      <c r="C58" s="21" t="s">
        <v>49</v>
      </c>
      <c r="D58" s="22">
        <v>5901771479215</v>
      </c>
      <c r="E58" s="21" t="s">
        <v>583</v>
      </c>
      <c r="F58" s="23" t="s">
        <v>544</v>
      </c>
      <c r="G58" s="24">
        <v>4</v>
      </c>
      <c r="H58" s="25">
        <v>5</v>
      </c>
      <c r="I58" s="26">
        <f t="shared" si="0"/>
        <v>111.57</v>
      </c>
      <c r="J58" s="27">
        <v>135</v>
      </c>
      <c r="K58" s="26">
        <f t="shared" si="1"/>
        <v>111.57</v>
      </c>
      <c r="L58" s="26">
        <f t="shared" si="2"/>
        <v>135</v>
      </c>
    </row>
    <row r="59" spans="1:12">
      <c r="A59" s="19">
        <v>2000932</v>
      </c>
      <c r="B59" s="20" t="s">
        <v>1076</v>
      </c>
      <c r="C59" s="21" t="s">
        <v>50</v>
      </c>
      <c r="D59" s="22">
        <v>5901771484516</v>
      </c>
      <c r="E59" s="21" t="s">
        <v>584</v>
      </c>
      <c r="F59" s="23" t="s">
        <v>544</v>
      </c>
      <c r="G59" s="24">
        <v>4</v>
      </c>
      <c r="H59" s="25">
        <v>19</v>
      </c>
      <c r="I59" s="26">
        <f t="shared" si="0"/>
        <v>111.57</v>
      </c>
      <c r="J59" s="27">
        <v>135</v>
      </c>
      <c r="K59" s="26">
        <f t="shared" si="1"/>
        <v>111.57</v>
      </c>
      <c r="L59" s="26">
        <f t="shared" si="2"/>
        <v>135</v>
      </c>
    </row>
    <row r="60" spans="1:12">
      <c r="A60" s="19">
        <v>2000940</v>
      </c>
      <c r="B60" s="20" t="s">
        <v>1076</v>
      </c>
      <c r="C60" s="21" t="s">
        <v>51</v>
      </c>
      <c r="D60" s="22">
        <v>5901771479512</v>
      </c>
      <c r="E60" s="21" t="s">
        <v>585</v>
      </c>
      <c r="F60" s="23" t="s">
        <v>544</v>
      </c>
      <c r="G60" s="24">
        <v>4</v>
      </c>
      <c r="H60" s="25">
        <v>19</v>
      </c>
      <c r="I60" s="26">
        <f t="shared" si="0"/>
        <v>111.57</v>
      </c>
      <c r="J60" s="27">
        <v>135</v>
      </c>
      <c r="K60" s="26">
        <f t="shared" si="1"/>
        <v>111.57</v>
      </c>
      <c r="L60" s="26">
        <f t="shared" si="2"/>
        <v>135</v>
      </c>
    </row>
    <row r="61" spans="1:12">
      <c r="A61" s="19">
        <v>2000947</v>
      </c>
      <c r="B61" s="20" t="s">
        <v>1076</v>
      </c>
      <c r="C61" s="21" t="s">
        <v>52</v>
      </c>
      <c r="D61" s="22">
        <v>5901771478812</v>
      </c>
      <c r="E61" s="21" t="s">
        <v>586</v>
      </c>
      <c r="F61" s="23" t="s">
        <v>544</v>
      </c>
      <c r="G61" s="24">
        <v>4</v>
      </c>
      <c r="H61" s="25">
        <v>5</v>
      </c>
      <c r="I61" s="26">
        <f t="shared" si="0"/>
        <v>87.6</v>
      </c>
      <c r="J61" s="27">
        <v>106</v>
      </c>
      <c r="K61" s="26">
        <f t="shared" si="1"/>
        <v>87.6</v>
      </c>
      <c r="L61" s="26">
        <f t="shared" si="2"/>
        <v>106</v>
      </c>
    </row>
    <row r="62" spans="1:12">
      <c r="A62" s="19">
        <v>2000931</v>
      </c>
      <c r="B62" s="20" t="s">
        <v>1076</v>
      </c>
      <c r="C62" s="21" t="s">
        <v>55</v>
      </c>
      <c r="D62" s="22">
        <v>5901771484615</v>
      </c>
      <c r="E62" s="21" t="s">
        <v>589</v>
      </c>
      <c r="F62" s="23" t="s">
        <v>544</v>
      </c>
      <c r="G62" s="24">
        <v>4</v>
      </c>
      <c r="H62" s="25">
        <v>3</v>
      </c>
      <c r="I62" s="26">
        <f t="shared" si="0"/>
        <v>111.57</v>
      </c>
      <c r="J62" s="27">
        <v>135</v>
      </c>
      <c r="K62" s="26">
        <f t="shared" si="1"/>
        <v>111.57</v>
      </c>
      <c r="L62" s="26">
        <f t="shared" si="2"/>
        <v>135</v>
      </c>
    </row>
    <row r="63" spans="1:12">
      <c r="A63" s="19">
        <v>2000946</v>
      </c>
      <c r="B63" s="20" t="s">
        <v>1076</v>
      </c>
      <c r="C63" s="21" t="s">
        <v>54</v>
      </c>
      <c r="D63" s="22">
        <v>5901771478911</v>
      </c>
      <c r="E63" s="21" t="s">
        <v>588</v>
      </c>
      <c r="F63" s="23" t="s">
        <v>544</v>
      </c>
      <c r="G63" s="24">
        <v>4</v>
      </c>
      <c r="H63" s="25">
        <v>5</v>
      </c>
      <c r="I63" s="26">
        <f t="shared" si="0"/>
        <v>87.6</v>
      </c>
      <c r="J63" s="27">
        <v>106</v>
      </c>
      <c r="K63" s="26">
        <f t="shared" si="1"/>
        <v>87.6</v>
      </c>
      <c r="L63" s="26">
        <f t="shared" si="2"/>
        <v>106</v>
      </c>
    </row>
    <row r="64" spans="1:12">
      <c r="A64" s="19">
        <v>2000934</v>
      </c>
      <c r="B64" s="20" t="s">
        <v>1076</v>
      </c>
      <c r="C64" s="21" t="s">
        <v>46</v>
      </c>
      <c r="D64" s="22">
        <v>5901771484318</v>
      </c>
      <c r="E64" s="21" t="s">
        <v>580</v>
      </c>
      <c r="F64" s="23" t="s">
        <v>544</v>
      </c>
      <c r="G64" s="24">
        <v>4</v>
      </c>
      <c r="H64" s="25">
        <v>5</v>
      </c>
      <c r="I64" s="26">
        <f t="shared" si="0"/>
        <v>111.57</v>
      </c>
      <c r="J64" s="27">
        <v>135</v>
      </c>
      <c r="K64" s="26">
        <f t="shared" si="1"/>
        <v>111.57</v>
      </c>
      <c r="L64" s="26">
        <f t="shared" si="2"/>
        <v>135</v>
      </c>
    </row>
    <row r="65" spans="1:12">
      <c r="A65" s="19">
        <v>2000942</v>
      </c>
      <c r="B65" s="20" t="s">
        <v>1076</v>
      </c>
      <c r="C65" s="21" t="s">
        <v>47</v>
      </c>
      <c r="D65" s="22">
        <v>5901771479314</v>
      </c>
      <c r="E65" s="21" t="s">
        <v>581</v>
      </c>
      <c r="F65" s="23" t="s">
        <v>544</v>
      </c>
      <c r="G65" s="24">
        <v>4</v>
      </c>
      <c r="H65" s="25">
        <v>5</v>
      </c>
      <c r="I65" s="26">
        <f t="shared" si="0"/>
        <v>111.57</v>
      </c>
      <c r="J65" s="27">
        <v>135</v>
      </c>
      <c r="K65" s="26">
        <f t="shared" si="1"/>
        <v>111.57</v>
      </c>
      <c r="L65" s="26">
        <f t="shared" si="2"/>
        <v>135</v>
      </c>
    </row>
    <row r="66" spans="1:12">
      <c r="A66" s="19">
        <v>2000930</v>
      </c>
      <c r="B66" s="20" t="s">
        <v>1076</v>
      </c>
      <c r="C66" s="21" t="s">
        <v>57</v>
      </c>
      <c r="D66" s="22">
        <v>5901771484714</v>
      </c>
      <c r="E66" s="21" t="s">
        <v>591</v>
      </c>
      <c r="F66" s="23" t="s">
        <v>544</v>
      </c>
      <c r="G66" s="24">
        <v>4</v>
      </c>
      <c r="H66" s="25">
        <v>3</v>
      </c>
      <c r="I66" s="26">
        <f t="shared" si="0"/>
        <v>111.57</v>
      </c>
      <c r="J66" s="27">
        <v>135</v>
      </c>
      <c r="K66" s="26">
        <f t="shared" si="1"/>
        <v>111.57</v>
      </c>
      <c r="L66" s="26">
        <f t="shared" si="2"/>
        <v>135</v>
      </c>
    </row>
    <row r="67" spans="1:12">
      <c r="A67" s="19">
        <v>2000939</v>
      </c>
      <c r="B67" s="20" t="s">
        <v>1076</v>
      </c>
      <c r="C67" s="21" t="s">
        <v>60</v>
      </c>
      <c r="D67" s="22">
        <v>5901771483816</v>
      </c>
      <c r="E67" s="21" t="s">
        <v>594</v>
      </c>
      <c r="F67" s="23" t="s">
        <v>543</v>
      </c>
      <c r="G67" s="24">
        <v>4</v>
      </c>
      <c r="H67" s="25">
        <v>5</v>
      </c>
      <c r="I67" s="26">
        <f t="shared" si="0"/>
        <v>300</v>
      </c>
      <c r="J67" s="27">
        <v>363</v>
      </c>
      <c r="K67" s="26">
        <f t="shared" si="1"/>
        <v>300</v>
      </c>
      <c r="L67" s="26">
        <f t="shared" si="2"/>
        <v>363</v>
      </c>
    </row>
    <row r="68" spans="1:12">
      <c r="A68" s="19">
        <v>2000936</v>
      </c>
      <c r="B68" s="20" t="s">
        <v>1076</v>
      </c>
      <c r="C68" s="21" t="s">
        <v>59</v>
      </c>
      <c r="D68" s="22">
        <v>5901771484110</v>
      </c>
      <c r="E68" s="21" t="s">
        <v>593</v>
      </c>
      <c r="F68" s="23" t="s">
        <v>543</v>
      </c>
      <c r="G68" s="24">
        <v>4</v>
      </c>
      <c r="H68" s="25">
        <v>19</v>
      </c>
      <c r="I68" s="26">
        <f t="shared" si="0"/>
        <v>300</v>
      </c>
      <c r="J68" s="27">
        <v>363</v>
      </c>
      <c r="K68" s="26">
        <f t="shared" si="1"/>
        <v>300</v>
      </c>
      <c r="L68" s="26">
        <f t="shared" si="2"/>
        <v>363</v>
      </c>
    </row>
    <row r="69" spans="1:12">
      <c r="A69" s="19">
        <v>2000938</v>
      </c>
      <c r="B69" s="20" t="s">
        <v>1076</v>
      </c>
      <c r="C69" s="21" t="s">
        <v>58</v>
      </c>
      <c r="D69" s="22">
        <v>5901771483915</v>
      </c>
      <c r="E69" s="21" t="s">
        <v>592</v>
      </c>
      <c r="F69" s="23" t="s">
        <v>543</v>
      </c>
      <c r="G69" s="24">
        <v>4</v>
      </c>
      <c r="H69" s="25">
        <v>5</v>
      </c>
      <c r="I69" s="26">
        <f t="shared" si="0"/>
        <v>300</v>
      </c>
      <c r="J69" s="27">
        <v>363</v>
      </c>
      <c r="K69" s="26">
        <f t="shared" si="1"/>
        <v>300</v>
      </c>
      <c r="L69" s="26">
        <f t="shared" si="2"/>
        <v>363</v>
      </c>
    </row>
    <row r="70" spans="1:12">
      <c r="A70" s="19">
        <v>4001525</v>
      </c>
      <c r="B70" s="20" t="s">
        <v>1077</v>
      </c>
      <c r="C70" s="21" t="s">
        <v>61</v>
      </c>
      <c r="D70" s="22">
        <v>5907720636685</v>
      </c>
      <c r="E70" s="21" t="s">
        <v>595</v>
      </c>
      <c r="F70" s="23" t="s">
        <v>542</v>
      </c>
      <c r="G70" s="24">
        <v>4</v>
      </c>
      <c r="H70" s="25">
        <v>11</v>
      </c>
      <c r="I70" s="26">
        <f t="shared" ref="I70:I133" si="3">ROUND(J70/1.21,2)</f>
        <v>285.12</v>
      </c>
      <c r="J70" s="27">
        <v>345</v>
      </c>
      <c r="K70" s="26">
        <f t="shared" ref="K70:K133" si="4">I70*(1-$L$2)</f>
        <v>285.12</v>
      </c>
      <c r="L70" s="26">
        <f t="shared" ref="L70:L133" si="5">J70*(1-$L$2)</f>
        <v>345</v>
      </c>
    </row>
    <row r="71" spans="1:12">
      <c r="A71" s="19">
        <v>4001526</v>
      </c>
      <c r="B71" s="20" t="s">
        <v>1077</v>
      </c>
      <c r="C71" s="21" t="s">
        <v>62</v>
      </c>
      <c r="D71" s="22">
        <v>5907720636661</v>
      </c>
      <c r="E71" s="21" t="s">
        <v>596</v>
      </c>
      <c r="F71" s="23" t="s">
        <v>542</v>
      </c>
      <c r="G71" s="24">
        <v>4</v>
      </c>
      <c r="H71" s="25">
        <v>11</v>
      </c>
      <c r="I71" s="26">
        <f t="shared" si="3"/>
        <v>285.12</v>
      </c>
      <c r="J71" s="27">
        <v>345</v>
      </c>
      <c r="K71" s="26">
        <f t="shared" si="4"/>
        <v>285.12</v>
      </c>
      <c r="L71" s="26">
        <f t="shared" si="5"/>
        <v>345</v>
      </c>
    </row>
    <row r="72" spans="1:12">
      <c r="A72" s="19">
        <v>4001527</v>
      </c>
      <c r="B72" s="20" t="s">
        <v>1077</v>
      </c>
      <c r="C72" s="21" t="s">
        <v>63</v>
      </c>
      <c r="D72" s="22">
        <v>5907720636722</v>
      </c>
      <c r="E72" s="21" t="s">
        <v>597</v>
      </c>
      <c r="F72" s="23" t="s">
        <v>542</v>
      </c>
      <c r="G72" s="24">
        <v>4</v>
      </c>
      <c r="H72" s="25">
        <v>13</v>
      </c>
      <c r="I72" s="26">
        <f t="shared" si="3"/>
        <v>303.31</v>
      </c>
      <c r="J72" s="27">
        <v>367</v>
      </c>
      <c r="K72" s="26">
        <f t="shared" si="4"/>
        <v>303.31</v>
      </c>
      <c r="L72" s="26">
        <f t="shared" si="5"/>
        <v>367</v>
      </c>
    </row>
    <row r="73" spans="1:12">
      <c r="A73" s="19">
        <v>4001528</v>
      </c>
      <c r="B73" s="20" t="s">
        <v>1077</v>
      </c>
      <c r="C73" s="21" t="s">
        <v>64</v>
      </c>
      <c r="D73" s="22">
        <v>5907720636708</v>
      </c>
      <c r="E73" s="21" t="s">
        <v>598</v>
      </c>
      <c r="F73" s="23" t="s">
        <v>542</v>
      </c>
      <c r="G73" s="24">
        <v>4</v>
      </c>
      <c r="H73" s="25">
        <v>13</v>
      </c>
      <c r="I73" s="26">
        <f t="shared" si="3"/>
        <v>303.31</v>
      </c>
      <c r="J73" s="27">
        <v>367</v>
      </c>
      <c r="K73" s="26">
        <f t="shared" si="4"/>
        <v>303.31</v>
      </c>
      <c r="L73" s="26">
        <f t="shared" si="5"/>
        <v>367</v>
      </c>
    </row>
    <row r="74" spans="1:12">
      <c r="A74" s="19">
        <v>4001530</v>
      </c>
      <c r="B74" s="20" t="s">
        <v>1077</v>
      </c>
      <c r="C74" s="21" t="s">
        <v>66</v>
      </c>
      <c r="D74" s="22">
        <v>5907720636265</v>
      </c>
      <c r="E74" s="21" t="s">
        <v>600</v>
      </c>
      <c r="F74" s="23" t="s">
        <v>544</v>
      </c>
      <c r="G74" s="24">
        <v>4</v>
      </c>
      <c r="H74" s="25">
        <v>5</v>
      </c>
      <c r="I74" s="26">
        <f t="shared" si="3"/>
        <v>104.96</v>
      </c>
      <c r="J74" s="27">
        <v>127</v>
      </c>
      <c r="K74" s="26">
        <f t="shared" si="4"/>
        <v>104.96</v>
      </c>
      <c r="L74" s="26">
        <f t="shared" si="5"/>
        <v>127</v>
      </c>
    </row>
    <row r="75" spans="1:12">
      <c r="A75" s="19">
        <v>4001531</v>
      </c>
      <c r="B75" s="20" t="s">
        <v>1077</v>
      </c>
      <c r="C75" s="21" t="s">
        <v>67</v>
      </c>
      <c r="D75" s="22">
        <v>5907720636258</v>
      </c>
      <c r="E75" s="21" t="s">
        <v>601</v>
      </c>
      <c r="F75" s="23" t="s">
        <v>544</v>
      </c>
      <c r="G75" s="24">
        <v>4</v>
      </c>
      <c r="H75" s="25">
        <v>5</v>
      </c>
      <c r="I75" s="26">
        <f t="shared" si="3"/>
        <v>99.17</v>
      </c>
      <c r="J75" s="27">
        <v>120</v>
      </c>
      <c r="K75" s="26">
        <f t="shared" si="4"/>
        <v>99.17</v>
      </c>
      <c r="L75" s="26">
        <f t="shared" si="5"/>
        <v>120</v>
      </c>
    </row>
    <row r="76" spans="1:12">
      <c r="A76" s="19">
        <v>4001534</v>
      </c>
      <c r="B76" s="20" t="s">
        <v>1077</v>
      </c>
      <c r="C76" s="21" t="s">
        <v>70</v>
      </c>
      <c r="D76" s="22">
        <v>5907720636227</v>
      </c>
      <c r="E76" s="21" t="s">
        <v>604</v>
      </c>
      <c r="F76" s="23" t="s">
        <v>544</v>
      </c>
      <c r="G76" s="24">
        <v>4</v>
      </c>
      <c r="H76" s="25">
        <v>5</v>
      </c>
      <c r="I76" s="26">
        <f t="shared" si="3"/>
        <v>167.77</v>
      </c>
      <c r="J76" s="27">
        <v>203</v>
      </c>
      <c r="K76" s="26">
        <f t="shared" si="4"/>
        <v>167.77</v>
      </c>
      <c r="L76" s="26">
        <f t="shared" si="5"/>
        <v>203</v>
      </c>
    </row>
    <row r="77" spans="1:12">
      <c r="A77" s="19">
        <v>4001537</v>
      </c>
      <c r="B77" s="20" t="s">
        <v>1077</v>
      </c>
      <c r="C77" s="21" t="s">
        <v>65</v>
      </c>
      <c r="D77" s="22">
        <v>5907720636104</v>
      </c>
      <c r="E77" s="21" t="s">
        <v>599</v>
      </c>
      <c r="F77" s="23" t="s">
        <v>544</v>
      </c>
      <c r="G77" s="24">
        <v>4</v>
      </c>
      <c r="H77" s="25">
        <v>5</v>
      </c>
      <c r="I77" s="26">
        <f t="shared" si="3"/>
        <v>104.96</v>
      </c>
      <c r="J77" s="27">
        <v>127</v>
      </c>
      <c r="K77" s="26">
        <f t="shared" si="4"/>
        <v>104.96</v>
      </c>
      <c r="L77" s="26">
        <f t="shared" si="5"/>
        <v>127</v>
      </c>
    </row>
    <row r="78" spans="1:12">
      <c r="A78" s="19">
        <v>4001532</v>
      </c>
      <c r="B78" s="20" t="s">
        <v>1077</v>
      </c>
      <c r="C78" s="21" t="s">
        <v>68</v>
      </c>
      <c r="D78" s="22">
        <v>5907720636241</v>
      </c>
      <c r="E78" s="21" t="s">
        <v>602</v>
      </c>
      <c r="F78" s="23" t="s">
        <v>544</v>
      </c>
      <c r="G78" s="24">
        <v>4</v>
      </c>
      <c r="H78" s="25">
        <v>5</v>
      </c>
      <c r="I78" s="26">
        <f t="shared" si="3"/>
        <v>99.17</v>
      </c>
      <c r="J78" s="27">
        <v>120</v>
      </c>
      <c r="K78" s="26">
        <f t="shared" si="4"/>
        <v>99.17</v>
      </c>
      <c r="L78" s="26">
        <f t="shared" si="5"/>
        <v>120</v>
      </c>
    </row>
    <row r="79" spans="1:12">
      <c r="A79" s="19">
        <v>4001533</v>
      </c>
      <c r="B79" s="20" t="s">
        <v>1077</v>
      </c>
      <c r="C79" s="21" t="s">
        <v>69</v>
      </c>
      <c r="D79" s="22">
        <v>5907720636234</v>
      </c>
      <c r="E79" s="21" t="s">
        <v>603</v>
      </c>
      <c r="F79" s="23" t="s">
        <v>544</v>
      </c>
      <c r="G79" s="24">
        <v>4</v>
      </c>
      <c r="H79" s="25">
        <v>5</v>
      </c>
      <c r="I79" s="26">
        <f t="shared" si="3"/>
        <v>99.17</v>
      </c>
      <c r="J79" s="27">
        <v>120</v>
      </c>
      <c r="K79" s="26">
        <f t="shared" si="4"/>
        <v>99.17</v>
      </c>
      <c r="L79" s="26">
        <f t="shared" si="5"/>
        <v>120</v>
      </c>
    </row>
    <row r="80" spans="1:12">
      <c r="A80" s="19">
        <v>4001535</v>
      </c>
      <c r="B80" s="20" t="s">
        <v>1077</v>
      </c>
      <c r="C80" s="21" t="s">
        <v>71</v>
      </c>
      <c r="D80" s="22">
        <v>5907720636210</v>
      </c>
      <c r="E80" s="21" t="s">
        <v>605</v>
      </c>
      <c r="F80" s="23" t="s">
        <v>544</v>
      </c>
      <c r="G80" s="24">
        <v>4</v>
      </c>
      <c r="H80" s="25">
        <v>5</v>
      </c>
      <c r="I80" s="26">
        <f t="shared" si="3"/>
        <v>157.85</v>
      </c>
      <c r="J80" s="27">
        <v>191</v>
      </c>
      <c r="K80" s="26">
        <f t="shared" si="4"/>
        <v>157.85</v>
      </c>
      <c r="L80" s="26">
        <f t="shared" si="5"/>
        <v>191</v>
      </c>
    </row>
    <row r="81" spans="1:12">
      <c r="A81" s="19">
        <v>4001589</v>
      </c>
      <c r="B81" s="20" t="s">
        <v>1078</v>
      </c>
      <c r="C81" s="21" t="s">
        <v>72</v>
      </c>
      <c r="D81" s="22">
        <v>5907720642303</v>
      </c>
      <c r="E81" s="21" t="s">
        <v>606</v>
      </c>
      <c r="F81" s="23" t="s">
        <v>542</v>
      </c>
      <c r="G81" s="24">
        <v>4</v>
      </c>
      <c r="H81" s="25">
        <v>1</v>
      </c>
      <c r="I81" s="26">
        <f t="shared" si="3"/>
        <v>310.74</v>
      </c>
      <c r="J81" s="27">
        <v>376</v>
      </c>
      <c r="K81" s="26">
        <f t="shared" si="4"/>
        <v>310.74</v>
      </c>
      <c r="L81" s="26">
        <f t="shared" si="5"/>
        <v>376</v>
      </c>
    </row>
    <row r="82" spans="1:12">
      <c r="A82" s="19">
        <v>4001590</v>
      </c>
      <c r="B82" s="20" t="s">
        <v>1078</v>
      </c>
      <c r="C82" s="21" t="s">
        <v>74</v>
      </c>
      <c r="D82" s="22">
        <v>5907720642365</v>
      </c>
      <c r="E82" s="21" t="s">
        <v>608</v>
      </c>
      <c r="F82" s="23" t="s">
        <v>542</v>
      </c>
      <c r="G82" s="24">
        <v>4</v>
      </c>
      <c r="H82" s="25">
        <v>1</v>
      </c>
      <c r="I82" s="26">
        <f t="shared" si="3"/>
        <v>310.74</v>
      </c>
      <c r="J82" s="27">
        <v>376</v>
      </c>
      <c r="K82" s="26">
        <f t="shared" si="4"/>
        <v>310.74</v>
      </c>
      <c r="L82" s="26">
        <f t="shared" si="5"/>
        <v>376</v>
      </c>
    </row>
    <row r="83" spans="1:12">
      <c r="A83" s="19">
        <v>4001588</v>
      </c>
      <c r="B83" s="20" t="s">
        <v>1078</v>
      </c>
      <c r="C83" s="21" t="s">
        <v>73</v>
      </c>
      <c r="D83" s="22">
        <v>5907720642327</v>
      </c>
      <c r="E83" s="21" t="s">
        <v>607</v>
      </c>
      <c r="F83" s="23" t="s">
        <v>542</v>
      </c>
      <c r="G83" s="24">
        <v>4</v>
      </c>
      <c r="H83" s="25">
        <v>1</v>
      </c>
      <c r="I83" s="26">
        <f t="shared" si="3"/>
        <v>310.74</v>
      </c>
      <c r="J83" s="27">
        <v>376</v>
      </c>
      <c r="K83" s="26">
        <f t="shared" si="4"/>
        <v>310.74</v>
      </c>
      <c r="L83" s="26">
        <f t="shared" si="5"/>
        <v>376</v>
      </c>
    </row>
    <row r="84" spans="1:12">
      <c r="A84" s="19">
        <v>4001593</v>
      </c>
      <c r="B84" s="20" t="s">
        <v>1078</v>
      </c>
      <c r="C84" s="21" t="s">
        <v>76</v>
      </c>
      <c r="D84" s="22">
        <v>5907720633707</v>
      </c>
      <c r="E84" s="21" t="s">
        <v>610</v>
      </c>
      <c r="F84" s="23" t="s">
        <v>542</v>
      </c>
      <c r="G84" s="24">
        <v>4</v>
      </c>
      <c r="H84" s="25">
        <v>2</v>
      </c>
      <c r="I84" s="26">
        <f t="shared" si="3"/>
        <v>310.74</v>
      </c>
      <c r="J84" s="27">
        <v>376</v>
      </c>
      <c r="K84" s="26">
        <f t="shared" si="4"/>
        <v>310.74</v>
      </c>
      <c r="L84" s="26">
        <f t="shared" si="5"/>
        <v>376</v>
      </c>
    </row>
    <row r="85" spans="1:12">
      <c r="A85" s="19">
        <v>4001594</v>
      </c>
      <c r="B85" s="20" t="s">
        <v>1078</v>
      </c>
      <c r="C85" s="21" t="s">
        <v>77</v>
      </c>
      <c r="D85" s="22">
        <v>5907720633677</v>
      </c>
      <c r="E85" s="21" t="s">
        <v>611</v>
      </c>
      <c r="F85" s="23" t="s">
        <v>542</v>
      </c>
      <c r="G85" s="24">
        <v>4</v>
      </c>
      <c r="H85" s="25">
        <v>2</v>
      </c>
      <c r="I85" s="26">
        <f t="shared" si="3"/>
        <v>310.74</v>
      </c>
      <c r="J85" s="27">
        <v>376</v>
      </c>
      <c r="K85" s="26">
        <f t="shared" si="4"/>
        <v>310.74</v>
      </c>
      <c r="L85" s="26">
        <f t="shared" si="5"/>
        <v>376</v>
      </c>
    </row>
    <row r="86" spans="1:12">
      <c r="A86" s="19">
        <v>4001592</v>
      </c>
      <c r="B86" s="20" t="s">
        <v>1078</v>
      </c>
      <c r="C86" s="21" t="s">
        <v>75</v>
      </c>
      <c r="D86" s="22">
        <v>5907720633615</v>
      </c>
      <c r="E86" s="21" t="s">
        <v>609</v>
      </c>
      <c r="F86" s="23" t="s">
        <v>542</v>
      </c>
      <c r="G86" s="24">
        <v>4</v>
      </c>
      <c r="H86" s="25">
        <v>2</v>
      </c>
      <c r="I86" s="26">
        <f t="shared" si="3"/>
        <v>310.74</v>
      </c>
      <c r="J86" s="27">
        <v>376</v>
      </c>
      <c r="K86" s="26">
        <f t="shared" si="4"/>
        <v>310.74</v>
      </c>
      <c r="L86" s="26">
        <f t="shared" si="5"/>
        <v>376</v>
      </c>
    </row>
    <row r="87" spans="1:12">
      <c r="A87" s="19">
        <v>4001621</v>
      </c>
      <c r="B87" s="20" t="s">
        <v>1078</v>
      </c>
      <c r="C87" s="21" t="s">
        <v>94</v>
      </c>
      <c r="D87" s="22">
        <v>5907720644949</v>
      </c>
      <c r="E87" s="21" t="s">
        <v>628</v>
      </c>
      <c r="F87" s="23" t="s">
        <v>544</v>
      </c>
      <c r="G87" s="24">
        <v>4</v>
      </c>
      <c r="H87" s="25">
        <v>5</v>
      </c>
      <c r="I87" s="26">
        <f t="shared" si="3"/>
        <v>87.6</v>
      </c>
      <c r="J87" s="27">
        <v>106</v>
      </c>
      <c r="K87" s="26">
        <f t="shared" si="4"/>
        <v>87.6</v>
      </c>
      <c r="L87" s="26">
        <f t="shared" si="5"/>
        <v>106</v>
      </c>
    </row>
    <row r="88" spans="1:12">
      <c r="A88" s="19">
        <v>4001610</v>
      </c>
      <c r="B88" s="20" t="s">
        <v>1078</v>
      </c>
      <c r="C88" s="21" t="s">
        <v>88</v>
      </c>
      <c r="D88" s="22">
        <v>5907720643867</v>
      </c>
      <c r="E88" s="21" t="s">
        <v>622</v>
      </c>
      <c r="F88" s="23" t="s">
        <v>544</v>
      </c>
      <c r="G88" s="24">
        <v>4</v>
      </c>
      <c r="H88" s="25">
        <v>5</v>
      </c>
      <c r="I88" s="26">
        <f t="shared" si="3"/>
        <v>106.61</v>
      </c>
      <c r="J88" s="27">
        <v>129</v>
      </c>
      <c r="K88" s="26">
        <f t="shared" si="4"/>
        <v>106.61</v>
      </c>
      <c r="L88" s="26">
        <f t="shared" si="5"/>
        <v>129</v>
      </c>
    </row>
    <row r="89" spans="1:12">
      <c r="A89" s="19">
        <v>4001618</v>
      </c>
      <c r="B89" s="20" t="s">
        <v>1078</v>
      </c>
      <c r="C89" s="21" t="s">
        <v>92</v>
      </c>
      <c r="D89" s="22">
        <v>5907720643874</v>
      </c>
      <c r="E89" s="21" t="s">
        <v>626</v>
      </c>
      <c r="F89" s="23" t="s">
        <v>544</v>
      </c>
      <c r="G89" s="24">
        <v>4</v>
      </c>
      <c r="H89" s="25">
        <v>5</v>
      </c>
      <c r="I89" s="26">
        <f t="shared" si="3"/>
        <v>87.6</v>
      </c>
      <c r="J89" s="27">
        <v>106</v>
      </c>
      <c r="K89" s="26">
        <f t="shared" si="4"/>
        <v>87.6</v>
      </c>
      <c r="L89" s="26">
        <f t="shared" si="5"/>
        <v>106</v>
      </c>
    </row>
    <row r="90" spans="1:12">
      <c r="A90" s="19">
        <v>4001599</v>
      </c>
      <c r="B90" s="20" t="s">
        <v>1078</v>
      </c>
      <c r="C90" s="21" t="s">
        <v>78</v>
      </c>
      <c r="D90" s="22">
        <v>5907720644895</v>
      </c>
      <c r="E90" s="21" t="s">
        <v>612</v>
      </c>
      <c r="F90" s="23" t="s">
        <v>544</v>
      </c>
      <c r="G90" s="24">
        <v>4</v>
      </c>
      <c r="H90" s="25">
        <v>5</v>
      </c>
      <c r="I90" s="26">
        <f t="shared" si="3"/>
        <v>264.45999999999998</v>
      </c>
      <c r="J90" s="27">
        <v>320</v>
      </c>
      <c r="K90" s="26">
        <f t="shared" si="4"/>
        <v>264.45999999999998</v>
      </c>
      <c r="L90" s="26">
        <f t="shared" si="5"/>
        <v>320</v>
      </c>
    </row>
    <row r="91" spans="1:12">
      <c r="A91" s="19">
        <v>4001600</v>
      </c>
      <c r="B91" s="20" t="s">
        <v>1078</v>
      </c>
      <c r="C91" s="21" t="s">
        <v>79</v>
      </c>
      <c r="D91" s="22">
        <v>5907720644901</v>
      </c>
      <c r="E91" s="21" t="s">
        <v>613</v>
      </c>
      <c r="F91" s="23" t="s">
        <v>544</v>
      </c>
      <c r="G91" s="24">
        <v>4</v>
      </c>
      <c r="H91" s="25">
        <v>5</v>
      </c>
      <c r="I91" s="26">
        <f t="shared" si="3"/>
        <v>264.45999999999998</v>
      </c>
      <c r="J91" s="27">
        <v>320</v>
      </c>
      <c r="K91" s="26">
        <f t="shared" si="4"/>
        <v>264.45999999999998</v>
      </c>
      <c r="L91" s="26">
        <f t="shared" si="5"/>
        <v>320</v>
      </c>
    </row>
    <row r="92" spans="1:12">
      <c r="A92" s="19">
        <v>4001596</v>
      </c>
      <c r="B92" s="20" t="s">
        <v>1078</v>
      </c>
      <c r="C92" s="21" t="s">
        <v>82</v>
      </c>
      <c r="D92" s="22">
        <v>5907720632229</v>
      </c>
      <c r="E92" s="21" t="s">
        <v>616</v>
      </c>
      <c r="F92" s="23" t="s">
        <v>544</v>
      </c>
      <c r="G92" s="24">
        <v>4</v>
      </c>
      <c r="H92" s="25">
        <v>5</v>
      </c>
      <c r="I92" s="26">
        <f t="shared" si="3"/>
        <v>264.45999999999998</v>
      </c>
      <c r="J92" s="27">
        <v>320</v>
      </c>
      <c r="K92" s="26">
        <f t="shared" si="4"/>
        <v>264.45999999999998</v>
      </c>
      <c r="L92" s="26">
        <f t="shared" si="5"/>
        <v>320</v>
      </c>
    </row>
    <row r="93" spans="1:12">
      <c r="A93" s="19">
        <v>4001622</v>
      </c>
      <c r="B93" s="20" t="s">
        <v>1078</v>
      </c>
      <c r="C93" s="21" t="s">
        <v>95</v>
      </c>
      <c r="D93" s="22">
        <v>5907720644925</v>
      </c>
      <c r="E93" s="21" t="s">
        <v>629</v>
      </c>
      <c r="F93" s="23" t="s">
        <v>544</v>
      </c>
      <c r="G93" s="24">
        <v>4</v>
      </c>
      <c r="H93" s="25">
        <v>5</v>
      </c>
      <c r="I93" s="26">
        <f t="shared" si="3"/>
        <v>87.6</v>
      </c>
      <c r="J93" s="27">
        <v>106</v>
      </c>
      <c r="K93" s="26">
        <f t="shared" si="4"/>
        <v>87.6</v>
      </c>
      <c r="L93" s="26">
        <f t="shared" si="5"/>
        <v>106</v>
      </c>
    </row>
    <row r="94" spans="1:12">
      <c r="A94" s="19">
        <v>4001611</v>
      </c>
      <c r="B94" s="20" t="s">
        <v>1078</v>
      </c>
      <c r="C94" s="21" t="s">
        <v>89</v>
      </c>
      <c r="D94" s="22">
        <v>5907720643829</v>
      </c>
      <c r="E94" s="21" t="s">
        <v>623</v>
      </c>
      <c r="F94" s="23" t="s">
        <v>544</v>
      </c>
      <c r="G94" s="24">
        <v>4</v>
      </c>
      <c r="H94" s="25">
        <v>5</v>
      </c>
      <c r="I94" s="26">
        <f t="shared" si="3"/>
        <v>106.61</v>
      </c>
      <c r="J94" s="27">
        <v>129</v>
      </c>
      <c r="K94" s="26">
        <f t="shared" si="4"/>
        <v>106.61</v>
      </c>
      <c r="L94" s="26">
        <f t="shared" si="5"/>
        <v>129</v>
      </c>
    </row>
    <row r="95" spans="1:12">
      <c r="A95" s="19">
        <v>4001619</v>
      </c>
      <c r="B95" s="20" t="s">
        <v>1078</v>
      </c>
      <c r="C95" s="21" t="s">
        <v>93</v>
      </c>
      <c r="D95" s="22">
        <v>5907720643836</v>
      </c>
      <c r="E95" s="21" t="s">
        <v>627</v>
      </c>
      <c r="F95" s="23" t="s">
        <v>544</v>
      </c>
      <c r="G95" s="24">
        <v>4</v>
      </c>
      <c r="H95" s="25">
        <v>5</v>
      </c>
      <c r="I95" s="26">
        <f t="shared" si="3"/>
        <v>87.6</v>
      </c>
      <c r="J95" s="27">
        <v>106</v>
      </c>
      <c r="K95" s="26">
        <f t="shared" si="4"/>
        <v>87.6</v>
      </c>
      <c r="L95" s="26">
        <f t="shared" si="5"/>
        <v>106</v>
      </c>
    </row>
    <row r="96" spans="1:12">
      <c r="A96" s="19">
        <v>4001603</v>
      </c>
      <c r="B96" s="20" t="s">
        <v>1078</v>
      </c>
      <c r="C96" s="21" t="s">
        <v>80</v>
      </c>
      <c r="D96" s="22">
        <v>5907720644871</v>
      </c>
      <c r="E96" s="21" t="s">
        <v>614</v>
      </c>
      <c r="F96" s="23" t="s">
        <v>544</v>
      </c>
      <c r="G96" s="24">
        <v>4</v>
      </c>
      <c r="H96" s="25">
        <v>5</v>
      </c>
      <c r="I96" s="26">
        <f t="shared" si="3"/>
        <v>264.45999999999998</v>
      </c>
      <c r="J96" s="27">
        <v>320</v>
      </c>
      <c r="K96" s="26">
        <f t="shared" si="4"/>
        <v>264.45999999999998</v>
      </c>
      <c r="L96" s="26">
        <f t="shared" si="5"/>
        <v>320</v>
      </c>
    </row>
    <row r="97" spans="1:12">
      <c r="A97" s="19">
        <v>4001604</v>
      </c>
      <c r="B97" s="20" t="s">
        <v>1078</v>
      </c>
      <c r="C97" s="21" t="s">
        <v>81</v>
      </c>
      <c r="D97" s="22">
        <v>5907720644888</v>
      </c>
      <c r="E97" s="21" t="s">
        <v>615</v>
      </c>
      <c r="F97" s="23" t="s">
        <v>544</v>
      </c>
      <c r="G97" s="24">
        <v>4</v>
      </c>
      <c r="H97" s="25">
        <v>5</v>
      </c>
      <c r="I97" s="26">
        <f t="shared" si="3"/>
        <v>264.45999999999998</v>
      </c>
      <c r="J97" s="27">
        <v>320</v>
      </c>
      <c r="K97" s="26">
        <f t="shared" si="4"/>
        <v>264.45999999999998</v>
      </c>
      <c r="L97" s="26">
        <f t="shared" si="5"/>
        <v>320</v>
      </c>
    </row>
    <row r="98" spans="1:12">
      <c r="A98" s="19">
        <v>4001597</v>
      </c>
      <c r="B98" s="20" t="s">
        <v>1078</v>
      </c>
      <c r="C98" s="21" t="s">
        <v>83</v>
      </c>
      <c r="D98" s="22">
        <v>5907720632212</v>
      </c>
      <c r="E98" s="21" t="s">
        <v>617</v>
      </c>
      <c r="F98" s="23" t="s">
        <v>544</v>
      </c>
      <c r="G98" s="24">
        <v>4</v>
      </c>
      <c r="H98" s="25">
        <v>5</v>
      </c>
      <c r="I98" s="26">
        <f t="shared" si="3"/>
        <v>264.45999999999998</v>
      </c>
      <c r="J98" s="27">
        <v>320</v>
      </c>
      <c r="K98" s="26">
        <f t="shared" si="4"/>
        <v>264.45999999999998</v>
      </c>
      <c r="L98" s="26">
        <f t="shared" si="5"/>
        <v>320</v>
      </c>
    </row>
    <row r="99" spans="1:12">
      <c r="A99" s="19">
        <v>4001607</v>
      </c>
      <c r="B99" s="20" t="s">
        <v>1078</v>
      </c>
      <c r="C99" s="21" t="s">
        <v>86</v>
      </c>
      <c r="D99" s="22">
        <v>5907720632250</v>
      </c>
      <c r="E99" s="21" t="s">
        <v>620</v>
      </c>
      <c r="F99" s="23" t="s">
        <v>544</v>
      </c>
      <c r="G99" s="24">
        <v>4</v>
      </c>
      <c r="H99" s="25">
        <v>5</v>
      </c>
      <c r="I99" s="26">
        <f t="shared" si="3"/>
        <v>106.61</v>
      </c>
      <c r="J99" s="27">
        <v>129</v>
      </c>
      <c r="K99" s="26">
        <f t="shared" si="4"/>
        <v>106.61</v>
      </c>
      <c r="L99" s="26">
        <f t="shared" si="5"/>
        <v>129</v>
      </c>
    </row>
    <row r="100" spans="1:12">
      <c r="A100" s="19">
        <v>4001615</v>
      </c>
      <c r="B100" s="20" t="s">
        <v>1078</v>
      </c>
      <c r="C100" s="21" t="s">
        <v>90</v>
      </c>
      <c r="D100" s="22">
        <v>5907720643799</v>
      </c>
      <c r="E100" s="21" t="s">
        <v>624</v>
      </c>
      <c r="F100" s="23" t="s">
        <v>544</v>
      </c>
      <c r="G100" s="24">
        <v>4</v>
      </c>
      <c r="H100" s="25">
        <v>5</v>
      </c>
      <c r="I100" s="26">
        <f t="shared" si="3"/>
        <v>87.6</v>
      </c>
      <c r="J100" s="27">
        <v>106</v>
      </c>
      <c r="K100" s="26">
        <f t="shared" si="4"/>
        <v>87.6</v>
      </c>
      <c r="L100" s="26">
        <f t="shared" si="5"/>
        <v>106</v>
      </c>
    </row>
    <row r="101" spans="1:12">
      <c r="A101" s="19">
        <v>4001608</v>
      </c>
      <c r="B101" s="20" t="s">
        <v>1078</v>
      </c>
      <c r="C101" s="21" t="s">
        <v>87</v>
      </c>
      <c r="D101" s="22">
        <v>5907720632236</v>
      </c>
      <c r="E101" s="21" t="s">
        <v>621</v>
      </c>
      <c r="F101" s="23" t="s">
        <v>544</v>
      </c>
      <c r="G101" s="24">
        <v>4</v>
      </c>
      <c r="H101" s="25">
        <v>5</v>
      </c>
      <c r="I101" s="26">
        <f t="shared" si="3"/>
        <v>106.61</v>
      </c>
      <c r="J101" s="27">
        <v>129</v>
      </c>
      <c r="K101" s="26">
        <f t="shared" si="4"/>
        <v>106.61</v>
      </c>
      <c r="L101" s="26">
        <f t="shared" si="5"/>
        <v>129</v>
      </c>
    </row>
    <row r="102" spans="1:12">
      <c r="A102" s="19">
        <v>4001616</v>
      </c>
      <c r="B102" s="20" t="s">
        <v>1078</v>
      </c>
      <c r="C102" s="21" t="s">
        <v>91</v>
      </c>
      <c r="D102" s="22">
        <v>5907720632243</v>
      </c>
      <c r="E102" s="21" t="s">
        <v>625</v>
      </c>
      <c r="F102" s="23" t="s">
        <v>544</v>
      </c>
      <c r="G102" s="24">
        <v>4</v>
      </c>
      <c r="H102" s="25">
        <v>5</v>
      </c>
      <c r="I102" s="26">
        <f t="shared" si="3"/>
        <v>87.6</v>
      </c>
      <c r="J102" s="27">
        <v>106</v>
      </c>
      <c r="K102" s="26">
        <f t="shared" si="4"/>
        <v>87.6</v>
      </c>
      <c r="L102" s="26">
        <f t="shared" si="5"/>
        <v>106</v>
      </c>
    </row>
    <row r="103" spans="1:12">
      <c r="A103" s="19">
        <v>4001601</v>
      </c>
      <c r="B103" s="20" t="s">
        <v>1078</v>
      </c>
      <c r="C103" s="21" t="s">
        <v>84</v>
      </c>
      <c r="D103" s="22">
        <v>5907720643881</v>
      </c>
      <c r="E103" s="21" t="s">
        <v>618</v>
      </c>
      <c r="F103" s="23" t="s">
        <v>544</v>
      </c>
      <c r="G103" s="24">
        <v>4</v>
      </c>
      <c r="H103" s="25">
        <v>5</v>
      </c>
      <c r="I103" s="26">
        <f t="shared" si="3"/>
        <v>264.45999999999998</v>
      </c>
      <c r="J103" s="27">
        <v>320</v>
      </c>
      <c r="K103" s="26">
        <f t="shared" si="4"/>
        <v>264.45999999999998</v>
      </c>
      <c r="L103" s="26">
        <f t="shared" si="5"/>
        <v>320</v>
      </c>
    </row>
    <row r="104" spans="1:12">
      <c r="A104" s="19">
        <v>4001647</v>
      </c>
      <c r="B104" s="20" t="s">
        <v>1078</v>
      </c>
      <c r="C104" s="21" t="s">
        <v>85</v>
      </c>
      <c r="D104" s="22">
        <v>5907720643782</v>
      </c>
      <c r="E104" s="21" t="s">
        <v>619</v>
      </c>
      <c r="F104" s="23" t="s">
        <v>544</v>
      </c>
      <c r="G104" s="24">
        <v>4</v>
      </c>
      <c r="H104" s="25">
        <v>5</v>
      </c>
      <c r="I104" s="26">
        <f t="shared" si="3"/>
        <v>264.45999999999998</v>
      </c>
      <c r="J104" s="27">
        <v>320</v>
      </c>
      <c r="K104" s="26">
        <f t="shared" si="4"/>
        <v>264.45999999999998</v>
      </c>
      <c r="L104" s="26">
        <f t="shared" si="5"/>
        <v>320</v>
      </c>
    </row>
    <row r="105" spans="1:12">
      <c r="A105" s="28">
        <v>4000164</v>
      </c>
      <c r="B105" s="29" t="s">
        <v>1079</v>
      </c>
      <c r="C105" s="30" t="s">
        <v>96</v>
      </c>
      <c r="D105" s="31">
        <v>5907720625351</v>
      </c>
      <c r="E105" s="30" t="s">
        <v>630</v>
      </c>
      <c r="F105" s="32" t="s">
        <v>542</v>
      </c>
      <c r="G105" s="33">
        <v>4</v>
      </c>
      <c r="H105" s="34">
        <v>18</v>
      </c>
      <c r="I105" s="29">
        <f t="shared" si="3"/>
        <v>209.09</v>
      </c>
      <c r="J105" s="35">
        <v>253</v>
      </c>
      <c r="K105" s="29">
        <f t="shared" si="4"/>
        <v>209.09</v>
      </c>
      <c r="L105" s="29">
        <f t="shared" si="5"/>
        <v>253</v>
      </c>
    </row>
    <row r="106" spans="1:12">
      <c r="A106" s="19">
        <v>4001794</v>
      </c>
      <c r="B106" s="20" t="s">
        <v>1079</v>
      </c>
      <c r="C106" s="21" t="s">
        <v>98</v>
      </c>
      <c r="D106" s="22">
        <v>5907720625450</v>
      </c>
      <c r="E106" s="21" t="s">
        <v>632</v>
      </c>
      <c r="F106" s="23" t="s">
        <v>542</v>
      </c>
      <c r="G106" s="24">
        <v>4</v>
      </c>
      <c r="H106" s="25">
        <v>11</v>
      </c>
      <c r="I106" s="26">
        <f t="shared" si="3"/>
        <v>305.79000000000002</v>
      </c>
      <c r="J106" s="27">
        <v>370</v>
      </c>
      <c r="K106" s="26">
        <f t="shared" si="4"/>
        <v>305.79000000000002</v>
      </c>
      <c r="L106" s="26">
        <f t="shared" si="5"/>
        <v>370</v>
      </c>
    </row>
    <row r="107" spans="1:12">
      <c r="A107" s="19">
        <v>4002066</v>
      </c>
      <c r="B107" s="20" t="s">
        <v>1079</v>
      </c>
      <c r="C107" s="21" t="s">
        <v>1266</v>
      </c>
      <c r="D107" s="22">
        <v>5907720675561</v>
      </c>
      <c r="E107" s="21" t="s">
        <v>1265</v>
      </c>
      <c r="F107" s="23" t="s">
        <v>542</v>
      </c>
      <c r="G107" s="24">
        <v>4</v>
      </c>
      <c r="H107" s="25">
        <v>11</v>
      </c>
      <c r="I107" s="26">
        <f t="shared" si="3"/>
        <v>287.60000000000002</v>
      </c>
      <c r="J107" s="27">
        <v>348</v>
      </c>
      <c r="K107" s="26">
        <f t="shared" si="4"/>
        <v>287.60000000000002</v>
      </c>
      <c r="L107" s="26">
        <f t="shared" si="5"/>
        <v>348</v>
      </c>
    </row>
    <row r="108" spans="1:12">
      <c r="A108" s="28">
        <v>4000165</v>
      </c>
      <c r="B108" s="29" t="s">
        <v>1079</v>
      </c>
      <c r="C108" s="30" t="s">
        <v>97</v>
      </c>
      <c r="D108" s="31">
        <v>5907720625320</v>
      </c>
      <c r="E108" s="30" t="s">
        <v>631</v>
      </c>
      <c r="F108" s="32" t="s">
        <v>542</v>
      </c>
      <c r="G108" s="33">
        <v>4</v>
      </c>
      <c r="H108" s="34">
        <v>18</v>
      </c>
      <c r="I108" s="29">
        <f t="shared" si="3"/>
        <v>209.09</v>
      </c>
      <c r="J108" s="35">
        <v>253</v>
      </c>
      <c r="K108" s="29">
        <f t="shared" si="4"/>
        <v>209.09</v>
      </c>
      <c r="L108" s="29">
        <f t="shared" si="5"/>
        <v>253</v>
      </c>
    </row>
    <row r="109" spans="1:12">
      <c r="A109" s="19">
        <v>4001795</v>
      </c>
      <c r="B109" s="20" t="s">
        <v>1079</v>
      </c>
      <c r="C109" s="21" t="s">
        <v>99</v>
      </c>
      <c r="D109" s="22">
        <v>5907720625429</v>
      </c>
      <c r="E109" s="21" t="s">
        <v>633</v>
      </c>
      <c r="F109" s="23" t="s">
        <v>542</v>
      </c>
      <c r="G109" s="24">
        <v>4</v>
      </c>
      <c r="H109" s="25">
        <v>11</v>
      </c>
      <c r="I109" s="26">
        <f t="shared" si="3"/>
        <v>305.79000000000002</v>
      </c>
      <c r="J109" s="27">
        <v>370</v>
      </c>
      <c r="K109" s="26">
        <f t="shared" si="4"/>
        <v>305.79000000000002</v>
      </c>
      <c r="L109" s="26">
        <f t="shared" si="5"/>
        <v>370</v>
      </c>
    </row>
    <row r="110" spans="1:12">
      <c r="A110" s="19">
        <v>4002185</v>
      </c>
      <c r="B110" s="20" t="s">
        <v>1079</v>
      </c>
      <c r="C110" s="21" t="s">
        <v>1451</v>
      </c>
      <c r="D110" s="22">
        <v>5907720675585</v>
      </c>
      <c r="E110" s="21" t="s">
        <v>1383</v>
      </c>
      <c r="F110" s="23" t="s">
        <v>542</v>
      </c>
      <c r="G110" s="25">
        <v>4</v>
      </c>
      <c r="H110" s="25">
        <v>12</v>
      </c>
      <c r="I110" s="26">
        <f t="shared" si="3"/>
        <v>471.07</v>
      </c>
      <c r="J110" s="27">
        <v>570</v>
      </c>
      <c r="K110" s="26">
        <f t="shared" si="4"/>
        <v>471.07</v>
      </c>
      <c r="L110" s="26">
        <f t="shared" si="5"/>
        <v>570</v>
      </c>
    </row>
    <row r="111" spans="1:12">
      <c r="A111" s="19">
        <v>4002193</v>
      </c>
      <c r="B111" s="20" t="s">
        <v>1079</v>
      </c>
      <c r="C111" s="21" t="s">
        <v>1458</v>
      </c>
      <c r="D111" s="22">
        <v>5907720689568</v>
      </c>
      <c r="E111" s="21" t="s">
        <v>1390</v>
      </c>
      <c r="F111" s="23" t="s">
        <v>542</v>
      </c>
      <c r="G111" s="25">
        <v>4</v>
      </c>
      <c r="H111" s="25">
        <v>10</v>
      </c>
      <c r="I111" s="26">
        <f t="shared" si="3"/>
        <v>442.98</v>
      </c>
      <c r="J111" s="27">
        <v>536</v>
      </c>
      <c r="K111" s="26">
        <f t="shared" si="4"/>
        <v>442.98</v>
      </c>
      <c r="L111" s="26">
        <f t="shared" si="5"/>
        <v>536</v>
      </c>
    </row>
    <row r="112" spans="1:12">
      <c r="A112" s="19">
        <v>4002026</v>
      </c>
      <c r="B112" s="20" t="s">
        <v>1079</v>
      </c>
      <c r="C112" s="21" t="s">
        <v>1172</v>
      </c>
      <c r="D112" s="22">
        <v>5907720675066</v>
      </c>
      <c r="E112" s="21" t="s">
        <v>1223</v>
      </c>
      <c r="F112" s="23" t="s">
        <v>544</v>
      </c>
      <c r="G112" s="24">
        <v>4</v>
      </c>
      <c r="H112" s="25">
        <v>5</v>
      </c>
      <c r="I112" s="26">
        <f t="shared" si="3"/>
        <v>190.08</v>
      </c>
      <c r="J112" s="27">
        <v>230</v>
      </c>
      <c r="K112" s="26">
        <f t="shared" si="4"/>
        <v>190.08</v>
      </c>
      <c r="L112" s="26">
        <f t="shared" si="5"/>
        <v>230</v>
      </c>
    </row>
    <row r="113" spans="1:12">
      <c r="A113" s="19">
        <v>4002025</v>
      </c>
      <c r="B113" s="20" t="s">
        <v>1079</v>
      </c>
      <c r="C113" s="21" t="s">
        <v>1171</v>
      </c>
      <c r="D113" s="22">
        <v>5907720675059</v>
      </c>
      <c r="E113" s="21" t="s">
        <v>1222</v>
      </c>
      <c r="F113" s="23" t="s">
        <v>544</v>
      </c>
      <c r="G113" s="24">
        <v>4</v>
      </c>
      <c r="H113" s="25">
        <v>5</v>
      </c>
      <c r="I113" s="26">
        <f t="shared" si="3"/>
        <v>190.08</v>
      </c>
      <c r="J113" s="27">
        <v>230</v>
      </c>
      <c r="K113" s="26">
        <f t="shared" si="4"/>
        <v>190.08</v>
      </c>
      <c r="L113" s="26">
        <f t="shared" si="5"/>
        <v>230</v>
      </c>
    </row>
    <row r="114" spans="1:12">
      <c r="A114" s="19">
        <v>4002024</v>
      </c>
      <c r="B114" s="20" t="s">
        <v>1079</v>
      </c>
      <c r="C114" s="21" t="s">
        <v>1170</v>
      </c>
      <c r="D114" s="22">
        <v>5907720675042</v>
      </c>
      <c r="E114" s="21" t="s">
        <v>1221</v>
      </c>
      <c r="F114" s="23" t="s">
        <v>544</v>
      </c>
      <c r="G114" s="24">
        <v>4</v>
      </c>
      <c r="H114" s="25">
        <v>5</v>
      </c>
      <c r="I114" s="26">
        <f t="shared" si="3"/>
        <v>190.08</v>
      </c>
      <c r="J114" s="27">
        <v>230</v>
      </c>
      <c r="K114" s="26">
        <f t="shared" si="4"/>
        <v>190.08</v>
      </c>
      <c r="L114" s="26">
        <f t="shared" si="5"/>
        <v>230</v>
      </c>
    </row>
    <row r="115" spans="1:12">
      <c r="A115" s="19">
        <v>4001887</v>
      </c>
      <c r="B115" s="20" t="s">
        <v>1080</v>
      </c>
      <c r="C115" s="21" t="s">
        <v>100</v>
      </c>
      <c r="D115" s="22">
        <v>5907720666422</v>
      </c>
      <c r="E115" s="21" t="s">
        <v>634</v>
      </c>
      <c r="F115" s="23" t="s">
        <v>542</v>
      </c>
      <c r="G115" s="24">
        <v>4</v>
      </c>
      <c r="H115" s="25">
        <v>11</v>
      </c>
      <c r="I115" s="26">
        <f t="shared" si="3"/>
        <v>310.74</v>
      </c>
      <c r="J115" s="27">
        <v>376</v>
      </c>
      <c r="K115" s="26">
        <f t="shared" si="4"/>
        <v>310.74</v>
      </c>
      <c r="L115" s="26">
        <f t="shared" si="5"/>
        <v>376</v>
      </c>
    </row>
    <row r="116" spans="1:12">
      <c r="A116" s="19">
        <v>4001893</v>
      </c>
      <c r="B116" s="20" t="s">
        <v>1080</v>
      </c>
      <c r="C116" s="21" t="s">
        <v>106</v>
      </c>
      <c r="D116" s="22">
        <v>5907720666545</v>
      </c>
      <c r="E116" s="21" t="s">
        <v>640</v>
      </c>
      <c r="F116" s="23" t="s">
        <v>542</v>
      </c>
      <c r="G116" s="24">
        <v>4</v>
      </c>
      <c r="H116" s="25">
        <v>11</v>
      </c>
      <c r="I116" s="26">
        <f t="shared" si="3"/>
        <v>310.74</v>
      </c>
      <c r="J116" s="27">
        <v>376</v>
      </c>
      <c r="K116" s="26">
        <f t="shared" si="4"/>
        <v>310.74</v>
      </c>
      <c r="L116" s="26">
        <f t="shared" si="5"/>
        <v>376</v>
      </c>
    </row>
    <row r="117" spans="1:12">
      <c r="A117" s="19">
        <v>4001890</v>
      </c>
      <c r="B117" s="20" t="s">
        <v>1080</v>
      </c>
      <c r="C117" s="21" t="s">
        <v>103</v>
      </c>
      <c r="D117" s="22">
        <v>5907720666484</v>
      </c>
      <c r="E117" s="21" t="s">
        <v>637</v>
      </c>
      <c r="F117" s="23" t="s">
        <v>542</v>
      </c>
      <c r="G117" s="24">
        <v>4</v>
      </c>
      <c r="H117" s="25">
        <v>11</v>
      </c>
      <c r="I117" s="26">
        <f t="shared" si="3"/>
        <v>310.74</v>
      </c>
      <c r="J117" s="27">
        <v>376</v>
      </c>
      <c r="K117" s="26">
        <f t="shared" si="4"/>
        <v>310.74</v>
      </c>
      <c r="L117" s="26">
        <f t="shared" si="5"/>
        <v>376</v>
      </c>
    </row>
    <row r="118" spans="1:12">
      <c r="A118" s="19">
        <v>4001889</v>
      </c>
      <c r="B118" s="20" t="s">
        <v>1080</v>
      </c>
      <c r="C118" s="21" t="s">
        <v>102</v>
      </c>
      <c r="D118" s="22">
        <v>5907720666460</v>
      </c>
      <c r="E118" s="21" t="s">
        <v>636</v>
      </c>
      <c r="F118" s="23" t="s">
        <v>542</v>
      </c>
      <c r="G118" s="24">
        <v>4</v>
      </c>
      <c r="H118" s="25">
        <v>11</v>
      </c>
      <c r="I118" s="26">
        <f t="shared" si="3"/>
        <v>310.74</v>
      </c>
      <c r="J118" s="27">
        <v>376</v>
      </c>
      <c r="K118" s="26">
        <f t="shared" si="4"/>
        <v>310.74</v>
      </c>
      <c r="L118" s="26">
        <f t="shared" si="5"/>
        <v>376</v>
      </c>
    </row>
    <row r="119" spans="1:12">
      <c r="A119" s="19">
        <v>4001897</v>
      </c>
      <c r="B119" s="20" t="s">
        <v>1080</v>
      </c>
      <c r="C119" s="21" t="s">
        <v>110</v>
      </c>
      <c r="D119" s="22">
        <v>5907720666620</v>
      </c>
      <c r="E119" s="21" t="s">
        <v>644</v>
      </c>
      <c r="F119" s="23" t="s">
        <v>542</v>
      </c>
      <c r="G119" s="24">
        <v>4</v>
      </c>
      <c r="H119" s="25">
        <v>13</v>
      </c>
      <c r="I119" s="26">
        <f t="shared" si="3"/>
        <v>300</v>
      </c>
      <c r="J119" s="27">
        <v>363</v>
      </c>
      <c r="K119" s="26">
        <f t="shared" si="4"/>
        <v>300</v>
      </c>
      <c r="L119" s="26">
        <f t="shared" si="5"/>
        <v>363</v>
      </c>
    </row>
    <row r="120" spans="1:12">
      <c r="A120" s="19">
        <v>4001895</v>
      </c>
      <c r="B120" s="20" t="s">
        <v>1080</v>
      </c>
      <c r="C120" s="21" t="s">
        <v>108</v>
      </c>
      <c r="D120" s="22">
        <v>5907720666583</v>
      </c>
      <c r="E120" s="21" t="s">
        <v>642</v>
      </c>
      <c r="F120" s="23" t="s">
        <v>542</v>
      </c>
      <c r="G120" s="24">
        <v>4</v>
      </c>
      <c r="H120" s="25">
        <v>11</v>
      </c>
      <c r="I120" s="26">
        <f t="shared" si="3"/>
        <v>310.74</v>
      </c>
      <c r="J120" s="27">
        <v>376</v>
      </c>
      <c r="K120" s="26">
        <f t="shared" si="4"/>
        <v>310.74</v>
      </c>
      <c r="L120" s="26">
        <f t="shared" si="5"/>
        <v>376</v>
      </c>
    </row>
    <row r="121" spans="1:12">
      <c r="A121" s="19">
        <v>4001892</v>
      </c>
      <c r="B121" s="20" t="s">
        <v>1080</v>
      </c>
      <c r="C121" s="21" t="s">
        <v>105</v>
      </c>
      <c r="D121" s="22">
        <v>5907720666521</v>
      </c>
      <c r="E121" s="21" t="s">
        <v>639</v>
      </c>
      <c r="F121" s="23" t="s">
        <v>542</v>
      </c>
      <c r="G121" s="24">
        <v>4</v>
      </c>
      <c r="H121" s="25">
        <v>11</v>
      </c>
      <c r="I121" s="26">
        <f t="shared" si="3"/>
        <v>310.74</v>
      </c>
      <c r="J121" s="27">
        <v>376</v>
      </c>
      <c r="K121" s="26">
        <f t="shared" si="4"/>
        <v>310.74</v>
      </c>
      <c r="L121" s="26">
        <f t="shared" si="5"/>
        <v>376</v>
      </c>
    </row>
    <row r="122" spans="1:12">
      <c r="A122" s="19">
        <v>4001888</v>
      </c>
      <c r="B122" s="20" t="s">
        <v>1080</v>
      </c>
      <c r="C122" s="21" t="s">
        <v>101</v>
      </c>
      <c r="D122" s="22">
        <v>5907720666446</v>
      </c>
      <c r="E122" s="21" t="s">
        <v>635</v>
      </c>
      <c r="F122" s="23" t="s">
        <v>542</v>
      </c>
      <c r="G122" s="24">
        <v>4</v>
      </c>
      <c r="H122" s="25">
        <v>11</v>
      </c>
      <c r="I122" s="26">
        <f t="shared" si="3"/>
        <v>310.74</v>
      </c>
      <c r="J122" s="27">
        <v>376</v>
      </c>
      <c r="K122" s="26">
        <f t="shared" si="4"/>
        <v>310.74</v>
      </c>
      <c r="L122" s="26">
        <f t="shared" si="5"/>
        <v>376</v>
      </c>
    </row>
    <row r="123" spans="1:12">
      <c r="A123" s="19">
        <v>4001896</v>
      </c>
      <c r="B123" s="20" t="s">
        <v>1080</v>
      </c>
      <c r="C123" s="21" t="s">
        <v>109</v>
      </c>
      <c r="D123" s="22">
        <v>5907720666606</v>
      </c>
      <c r="E123" s="21" t="s">
        <v>643</v>
      </c>
      <c r="F123" s="23" t="s">
        <v>542</v>
      </c>
      <c r="G123" s="24">
        <v>4</v>
      </c>
      <c r="H123" s="25">
        <v>13</v>
      </c>
      <c r="I123" s="26">
        <f t="shared" si="3"/>
        <v>300</v>
      </c>
      <c r="J123" s="27">
        <v>363</v>
      </c>
      <c r="K123" s="26">
        <f t="shared" si="4"/>
        <v>300</v>
      </c>
      <c r="L123" s="26">
        <f t="shared" si="5"/>
        <v>363</v>
      </c>
    </row>
    <row r="124" spans="1:12">
      <c r="A124" s="19">
        <v>4001894</v>
      </c>
      <c r="B124" s="20" t="s">
        <v>1080</v>
      </c>
      <c r="C124" s="21" t="s">
        <v>107</v>
      </c>
      <c r="D124" s="22">
        <v>5907720666569</v>
      </c>
      <c r="E124" s="21" t="s">
        <v>641</v>
      </c>
      <c r="F124" s="23" t="s">
        <v>542</v>
      </c>
      <c r="G124" s="24">
        <v>4</v>
      </c>
      <c r="H124" s="25">
        <v>11</v>
      </c>
      <c r="I124" s="26">
        <f t="shared" si="3"/>
        <v>310.74</v>
      </c>
      <c r="J124" s="27">
        <v>376</v>
      </c>
      <c r="K124" s="26">
        <f t="shared" si="4"/>
        <v>310.74</v>
      </c>
      <c r="L124" s="26">
        <f t="shared" si="5"/>
        <v>376</v>
      </c>
    </row>
    <row r="125" spans="1:12">
      <c r="A125" s="19">
        <v>4001891</v>
      </c>
      <c r="B125" s="20" t="s">
        <v>1080</v>
      </c>
      <c r="C125" s="21" t="s">
        <v>104</v>
      </c>
      <c r="D125" s="22">
        <v>5907720666507</v>
      </c>
      <c r="E125" s="21" t="s">
        <v>638</v>
      </c>
      <c r="F125" s="23" t="s">
        <v>542</v>
      </c>
      <c r="G125" s="24">
        <v>4</v>
      </c>
      <c r="H125" s="25">
        <v>11</v>
      </c>
      <c r="I125" s="26">
        <f t="shared" si="3"/>
        <v>310.74</v>
      </c>
      <c r="J125" s="27">
        <v>376</v>
      </c>
      <c r="K125" s="26">
        <f t="shared" si="4"/>
        <v>310.74</v>
      </c>
      <c r="L125" s="26">
        <f t="shared" si="5"/>
        <v>376</v>
      </c>
    </row>
    <row r="126" spans="1:12">
      <c r="A126" s="19">
        <v>4001898</v>
      </c>
      <c r="B126" s="20" t="s">
        <v>1080</v>
      </c>
      <c r="C126" s="21" t="s">
        <v>111</v>
      </c>
      <c r="D126" s="22">
        <v>5907720667207</v>
      </c>
      <c r="E126" s="21" t="s">
        <v>645</v>
      </c>
      <c r="F126" s="23" t="s">
        <v>544</v>
      </c>
      <c r="G126" s="24">
        <v>4</v>
      </c>
      <c r="H126" s="25">
        <v>5</v>
      </c>
      <c r="I126" s="26">
        <f t="shared" si="3"/>
        <v>300</v>
      </c>
      <c r="J126" s="27">
        <v>363</v>
      </c>
      <c r="K126" s="26">
        <f t="shared" si="4"/>
        <v>300</v>
      </c>
      <c r="L126" s="26">
        <f t="shared" si="5"/>
        <v>363</v>
      </c>
    </row>
    <row r="127" spans="1:12">
      <c r="A127" s="19">
        <v>4001900</v>
      </c>
      <c r="B127" s="20" t="s">
        <v>1080</v>
      </c>
      <c r="C127" s="21" t="s">
        <v>113</v>
      </c>
      <c r="D127" s="22">
        <v>5907720667221</v>
      </c>
      <c r="E127" s="21" t="s">
        <v>647</v>
      </c>
      <c r="F127" s="23" t="s">
        <v>544</v>
      </c>
      <c r="G127" s="24">
        <v>4</v>
      </c>
      <c r="H127" s="25">
        <v>5</v>
      </c>
      <c r="I127" s="26">
        <f t="shared" si="3"/>
        <v>123.97</v>
      </c>
      <c r="J127" s="27">
        <v>150</v>
      </c>
      <c r="K127" s="26">
        <f t="shared" si="4"/>
        <v>123.97</v>
      </c>
      <c r="L127" s="26">
        <f t="shared" si="5"/>
        <v>150</v>
      </c>
    </row>
    <row r="128" spans="1:12">
      <c r="A128" s="19">
        <v>4001899</v>
      </c>
      <c r="B128" s="20" t="s">
        <v>1080</v>
      </c>
      <c r="C128" s="21" t="s">
        <v>112</v>
      </c>
      <c r="D128" s="22">
        <v>5907720667214</v>
      </c>
      <c r="E128" s="21" t="s">
        <v>646</v>
      </c>
      <c r="F128" s="23" t="s">
        <v>544</v>
      </c>
      <c r="G128" s="24">
        <v>4</v>
      </c>
      <c r="H128" s="25">
        <v>5</v>
      </c>
      <c r="I128" s="26">
        <f t="shared" si="3"/>
        <v>123.97</v>
      </c>
      <c r="J128" s="27">
        <v>150</v>
      </c>
      <c r="K128" s="26">
        <f t="shared" si="4"/>
        <v>123.97</v>
      </c>
      <c r="L128" s="26">
        <f t="shared" si="5"/>
        <v>150</v>
      </c>
    </row>
    <row r="129" spans="1:12">
      <c r="A129" s="19">
        <v>4002010</v>
      </c>
      <c r="B129" s="20" t="s">
        <v>1081</v>
      </c>
      <c r="C129" s="21" t="s">
        <v>115</v>
      </c>
      <c r="D129" s="22">
        <v>5907720668372</v>
      </c>
      <c r="E129" s="21" t="s">
        <v>649</v>
      </c>
      <c r="F129" s="23" t="s">
        <v>542</v>
      </c>
      <c r="G129" s="24">
        <v>4</v>
      </c>
      <c r="H129" s="25">
        <v>11</v>
      </c>
      <c r="I129" s="26">
        <f t="shared" si="3"/>
        <v>290.08</v>
      </c>
      <c r="J129" s="27">
        <v>351</v>
      </c>
      <c r="K129" s="26">
        <f t="shared" si="4"/>
        <v>290.08</v>
      </c>
      <c r="L129" s="26">
        <f t="shared" si="5"/>
        <v>351</v>
      </c>
    </row>
    <row r="130" spans="1:12">
      <c r="A130" s="19">
        <v>4002011</v>
      </c>
      <c r="B130" s="20" t="s">
        <v>1081</v>
      </c>
      <c r="C130" s="21" t="s">
        <v>116</v>
      </c>
      <c r="D130" s="22">
        <v>5907720668396</v>
      </c>
      <c r="E130" s="21" t="s">
        <v>650</v>
      </c>
      <c r="F130" s="23" t="s">
        <v>542</v>
      </c>
      <c r="G130" s="24">
        <v>4</v>
      </c>
      <c r="H130" s="25">
        <v>11</v>
      </c>
      <c r="I130" s="26">
        <f t="shared" si="3"/>
        <v>290.08</v>
      </c>
      <c r="J130" s="27">
        <v>351</v>
      </c>
      <c r="K130" s="26">
        <f t="shared" si="4"/>
        <v>290.08</v>
      </c>
      <c r="L130" s="26">
        <f t="shared" si="5"/>
        <v>351</v>
      </c>
    </row>
    <row r="131" spans="1:12">
      <c r="A131" s="19">
        <v>4002009</v>
      </c>
      <c r="B131" s="20" t="s">
        <v>1081</v>
      </c>
      <c r="C131" s="21" t="s">
        <v>114</v>
      </c>
      <c r="D131" s="22">
        <v>5907720668358</v>
      </c>
      <c r="E131" s="21" t="s">
        <v>648</v>
      </c>
      <c r="F131" s="23" t="s">
        <v>542</v>
      </c>
      <c r="G131" s="24">
        <v>4</v>
      </c>
      <c r="H131" s="25">
        <v>11</v>
      </c>
      <c r="I131" s="26">
        <f t="shared" si="3"/>
        <v>290.08</v>
      </c>
      <c r="J131" s="27">
        <v>351</v>
      </c>
      <c r="K131" s="26">
        <f t="shared" si="4"/>
        <v>290.08</v>
      </c>
      <c r="L131" s="26">
        <f t="shared" si="5"/>
        <v>351</v>
      </c>
    </row>
    <row r="132" spans="1:12">
      <c r="A132" s="19">
        <v>4002003</v>
      </c>
      <c r="B132" s="20" t="s">
        <v>1081</v>
      </c>
      <c r="C132" s="21" t="s">
        <v>118</v>
      </c>
      <c r="D132" s="22">
        <v>5907720668495</v>
      </c>
      <c r="E132" s="21" t="s">
        <v>652</v>
      </c>
      <c r="F132" s="23" t="s">
        <v>544</v>
      </c>
      <c r="G132" s="24">
        <v>4</v>
      </c>
      <c r="H132" s="25">
        <v>5</v>
      </c>
      <c r="I132" s="26">
        <f t="shared" si="3"/>
        <v>194.21</v>
      </c>
      <c r="J132" s="27">
        <v>235</v>
      </c>
      <c r="K132" s="26">
        <f t="shared" si="4"/>
        <v>194.21</v>
      </c>
      <c r="L132" s="26">
        <f t="shared" si="5"/>
        <v>235</v>
      </c>
    </row>
    <row r="133" spans="1:12">
      <c r="A133" s="19">
        <v>4002006</v>
      </c>
      <c r="B133" s="20" t="s">
        <v>1081</v>
      </c>
      <c r="C133" s="21" t="s">
        <v>121</v>
      </c>
      <c r="D133" s="22">
        <v>5907720668525</v>
      </c>
      <c r="E133" s="21" t="s">
        <v>655</v>
      </c>
      <c r="F133" s="23" t="s">
        <v>544</v>
      </c>
      <c r="G133" s="24">
        <v>4</v>
      </c>
      <c r="H133" s="25">
        <v>5</v>
      </c>
      <c r="I133" s="26">
        <f t="shared" si="3"/>
        <v>194.21</v>
      </c>
      <c r="J133" s="27">
        <v>235</v>
      </c>
      <c r="K133" s="26">
        <f t="shared" si="4"/>
        <v>194.21</v>
      </c>
      <c r="L133" s="26">
        <f t="shared" si="5"/>
        <v>235</v>
      </c>
    </row>
    <row r="134" spans="1:12">
      <c r="A134" s="19">
        <v>4002004</v>
      </c>
      <c r="B134" s="20" t="s">
        <v>1081</v>
      </c>
      <c r="C134" s="21" t="s">
        <v>119</v>
      </c>
      <c r="D134" s="22">
        <v>5907720668501</v>
      </c>
      <c r="E134" s="21" t="s">
        <v>653</v>
      </c>
      <c r="F134" s="23" t="s">
        <v>544</v>
      </c>
      <c r="G134" s="24">
        <v>4</v>
      </c>
      <c r="H134" s="25">
        <v>5</v>
      </c>
      <c r="I134" s="26">
        <f t="shared" ref="I134:I197" si="6">ROUND(J134/1.21,2)</f>
        <v>194.21</v>
      </c>
      <c r="J134" s="27">
        <v>235</v>
      </c>
      <c r="K134" s="26">
        <f t="shared" ref="K134:K197" si="7">I134*(1-$L$2)</f>
        <v>194.21</v>
      </c>
      <c r="L134" s="26">
        <f t="shared" ref="L134:L197" si="8">J134*(1-$L$2)</f>
        <v>235</v>
      </c>
    </row>
    <row r="135" spans="1:12">
      <c r="A135" s="19">
        <v>4002007</v>
      </c>
      <c r="B135" s="20" t="s">
        <v>1081</v>
      </c>
      <c r="C135" s="21" t="s">
        <v>122</v>
      </c>
      <c r="D135" s="22">
        <v>5907720668532</v>
      </c>
      <c r="E135" s="21" t="s">
        <v>656</v>
      </c>
      <c r="F135" s="23" t="s">
        <v>544</v>
      </c>
      <c r="G135" s="24">
        <v>4</v>
      </c>
      <c r="H135" s="25">
        <v>5</v>
      </c>
      <c r="I135" s="26">
        <f t="shared" si="6"/>
        <v>194.21</v>
      </c>
      <c r="J135" s="27">
        <v>235</v>
      </c>
      <c r="K135" s="26">
        <f t="shared" si="7"/>
        <v>194.21</v>
      </c>
      <c r="L135" s="26">
        <f t="shared" si="8"/>
        <v>235</v>
      </c>
    </row>
    <row r="136" spans="1:12">
      <c r="A136" s="19">
        <v>4002002</v>
      </c>
      <c r="B136" s="20" t="s">
        <v>1081</v>
      </c>
      <c r="C136" s="21" t="s">
        <v>117</v>
      </c>
      <c r="D136" s="22">
        <v>5907720668488</v>
      </c>
      <c r="E136" s="21" t="s">
        <v>651</v>
      </c>
      <c r="F136" s="23" t="s">
        <v>544</v>
      </c>
      <c r="G136" s="24">
        <v>4</v>
      </c>
      <c r="H136" s="25">
        <v>5</v>
      </c>
      <c r="I136" s="26">
        <f t="shared" si="6"/>
        <v>194.21</v>
      </c>
      <c r="J136" s="27">
        <v>235</v>
      </c>
      <c r="K136" s="26">
        <f t="shared" si="7"/>
        <v>194.21</v>
      </c>
      <c r="L136" s="26">
        <f t="shared" si="8"/>
        <v>235</v>
      </c>
    </row>
    <row r="137" spans="1:12">
      <c r="A137" s="19">
        <v>4002005</v>
      </c>
      <c r="B137" s="20" t="s">
        <v>1081</v>
      </c>
      <c r="C137" s="21" t="s">
        <v>120</v>
      </c>
      <c r="D137" s="22">
        <v>5907720668518</v>
      </c>
      <c r="E137" s="21" t="s">
        <v>654</v>
      </c>
      <c r="F137" s="23" t="s">
        <v>544</v>
      </c>
      <c r="G137" s="24">
        <v>4</v>
      </c>
      <c r="H137" s="25">
        <v>5</v>
      </c>
      <c r="I137" s="26">
        <f t="shared" si="6"/>
        <v>194.21</v>
      </c>
      <c r="J137" s="27">
        <v>235</v>
      </c>
      <c r="K137" s="26">
        <f t="shared" si="7"/>
        <v>194.21</v>
      </c>
      <c r="L137" s="26">
        <f t="shared" si="8"/>
        <v>235</v>
      </c>
    </row>
    <row r="138" spans="1:12">
      <c r="A138" s="19">
        <v>4001901</v>
      </c>
      <c r="B138" s="20" t="s">
        <v>1082</v>
      </c>
      <c r="C138" s="21" t="s">
        <v>123</v>
      </c>
      <c r="D138" s="22">
        <v>5907720666958</v>
      </c>
      <c r="E138" s="21" t="s">
        <v>657</v>
      </c>
      <c r="F138" s="23" t="s">
        <v>542</v>
      </c>
      <c r="G138" s="24">
        <v>4</v>
      </c>
      <c r="H138" s="25">
        <v>2</v>
      </c>
      <c r="I138" s="26">
        <f t="shared" si="6"/>
        <v>264.45999999999998</v>
      </c>
      <c r="J138" s="27">
        <v>320</v>
      </c>
      <c r="K138" s="26">
        <f t="shared" si="7"/>
        <v>264.45999999999998</v>
      </c>
      <c r="L138" s="26">
        <f t="shared" si="8"/>
        <v>320</v>
      </c>
    </row>
    <row r="139" spans="1:12">
      <c r="A139" s="19">
        <v>4001902</v>
      </c>
      <c r="B139" s="20" t="s">
        <v>1082</v>
      </c>
      <c r="C139" s="21" t="s">
        <v>124</v>
      </c>
      <c r="D139" s="22">
        <v>5907720666972</v>
      </c>
      <c r="E139" s="21" t="s">
        <v>658</v>
      </c>
      <c r="F139" s="23" t="s">
        <v>542</v>
      </c>
      <c r="G139" s="24">
        <v>4</v>
      </c>
      <c r="H139" s="25">
        <v>2</v>
      </c>
      <c r="I139" s="26">
        <f t="shared" si="6"/>
        <v>264.45999999999998</v>
      </c>
      <c r="J139" s="27">
        <v>320</v>
      </c>
      <c r="K139" s="26">
        <f t="shared" si="7"/>
        <v>264.45999999999998</v>
      </c>
      <c r="L139" s="26">
        <f t="shared" si="8"/>
        <v>320</v>
      </c>
    </row>
    <row r="140" spans="1:12">
      <c r="A140" s="19">
        <v>4001903</v>
      </c>
      <c r="B140" s="20" t="s">
        <v>1083</v>
      </c>
      <c r="C140" s="21" t="s">
        <v>125</v>
      </c>
      <c r="D140" s="22">
        <v>5907720666910</v>
      </c>
      <c r="E140" s="21" t="s">
        <v>659</v>
      </c>
      <c r="F140" s="23" t="s">
        <v>542</v>
      </c>
      <c r="G140" s="24">
        <v>4</v>
      </c>
      <c r="H140" s="25">
        <v>2</v>
      </c>
      <c r="I140" s="26">
        <f t="shared" si="6"/>
        <v>264.45999999999998</v>
      </c>
      <c r="J140" s="27">
        <v>320</v>
      </c>
      <c r="K140" s="26">
        <f t="shared" si="7"/>
        <v>264.45999999999998</v>
      </c>
      <c r="L140" s="26">
        <f t="shared" si="8"/>
        <v>320</v>
      </c>
    </row>
    <row r="141" spans="1:12">
      <c r="A141" s="19">
        <v>4001904</v>
      </c>
      <c r="B141" s="20" t="s">
        <v>1083</v>
      </c>
      <c r="C141" s="21" t="s">
        <v>126</v>
      </c>
      <c r="D141" s="22">
        <v>5907720666934</v>
      </c>
      <c r="E141" s="21" t="s">
        <v>660</v>
      </c>
      <c r="F141" s="23" t="s">
        <v>542</v>
      </c>
      <c r="G141" s="24">
        <v>4</v>
      </c>
      <c r="H141" s="25">
        <v>2</v>
      </c>
      <c r="I141" s="26">
        <f t="shared" si="6"/>
        <v>264.45999999999998</v>
      </c>
      <c r="J141" s="27">
        <v>320</v>
      </c>
      <c r="K141" s="26">
        <f t="shared" si="7"/>
        <v>264.45999999999998</v>
      </c>
      <c r="L141" s="26">
        <f t="shared" si="8"/>
        <v>320</v>
      </c>
    </row>
    <row r="142" spans="1:12">
      <c r="A142" s="19">
        <v>4002027</v>
      </c>
      <c r="B142" s="20" t="s">
        <v>1158</v>
      </c>
      <c r="C142" s="21" t="s">
        <v>1173</v>
      </c>
      <c r="D142" s="22">
        <v>5907720674052</v>
      </c>
      <c r="E142" s="21" t="s">
        <v>1224</v>
      </c>
      <c r="F142" s="23" t="s">
        <v>542</v>
      </c>
      <c r="G142" s="24">
        <v>4</v>
      </c>
      <c r="H142" s="25">
        <v>11</v>
      </c>
      <c r="I142" s="26">
        <f t="shared" si="6"/>
        <v>290.08</v>
      </c>
      <c r="J142" s="27">
        <v>351</v>
      </c>
      <c r="K142" s="26">
        <f t="shared" si="7"/>
        <v>290.08</v>
      </c>
      <c r="L142" s="26">
        <f t="shared" si="8"/>
        <v>351</v>
      </c>
    </row>
    <row r="143" spans="1:12">
      <c r="A143" s="19">
        <v>4002033</v>
      </c>
      <c r="B143" s="20" t="s">
        <v>1158</v>
      </c>
      <c r="C143" s="21" t="s">
        <v>1179</v>
      </c>
      <c r="D143" s="22">
        <v>5907720674076</v>
      </c>
      <c r="E143" s="21" t="s">
        <v>1230</v>
      </c>
      <c r="F143" s="23" t="s">
        <v>542</v>
      </c>
      <c r="G143" s="24">
        <v>4</v>
      </c>
      <c r="H143" s="25">
        <v>13</v>
      </c>
      <c r="I143" s="26">
        <f t="shared" si="6"/>
        <v>274.38</v>
      </c>
      <c r="J143" s="27">
        <v>332</v>
      </c>
      <c r="K143" s="26">
        <f t="shared" si="7"/>
        <v>274.38</v>
      </c>
      <c r="L143" s="26">
        <f t="shared" si="8"/>
        <v>332</v>
      </c>
    </row>
    <row r="144" spans="1:12">
      <c r="A144" s="19">
        <v>4002029</v>
      </c>
      <c r="B144" s="20" t="s">
        <v>1158</v>
      </c>
      <c r="C144" s="21" t="s">
        <v>1175</v>
      </c>
      <c r="D144" s="22">
        <v>5907720674984</v>
      </c>
      <c r="E144" s="21" t="s">
        <v>1226</v>
      </c>
      <c r="F144" s="23" t="s">
        <v>542</v>
      </c>
      <c r="G144" s="24">
        <v>4</v>
      </c>
      <c r="H144" s="25">
        <v>11</v>
      </c>
      <c r="I144" s="26">
        <f t="shared" si="6"/>
        <v>310.74</v>
      </c>
      <c r="J144" s="27">
        <v>376</v>
      </c>
      <c r="K144" s="26">
        <f t="shared" si="7"/>
        <v>310.74</v>
      </c>
      <c r="L144" s="26">
        <f t="shared" si="8"/>
        <v>376</v>
      </c>
    </row>
    <row r="145" spans="1:12">
      <c r="A145" s="19">
        <v>4002028</v>
      </c>
      <c r="B145" s="20" t="s">
        <v>1158</v>
      </c>
      <c r="C145" s="21" t="s">
        <v>1174</v>
      </c>
      <c r="D145" s="22">
        <v>5907720674120</v>
      </c>
      <c r="E145" s="21" t="s">
        <v>1225</v>
      </c>
      <c r="F145" s="23" t="s">
        <v>542</v>
      </c>
      <c r="G145" s="24">
        <v>4</v>
      </c>
      <c r="H145" s="25">
        <v>11</v>
      </c>
      <c r="I145" s="26">
        <f t="shared" si="6"/>
        <v>290.08</v>
      </c>
      <c r="J145" s="27">
        <v>351</v>
      </c>
      <c r="K145" s="26">
        <f t="shared" si="7"/>
        <v>290.08</v>
      </c>
      <c r="L145" s="26">
        <f t="shared" si="8"/>
        <v>351</v>
      </c>
    </row>
    <row r="146" spans="1:12">
      <c r="A146" s="19">
        <v>4002034</v>
      </c>
      <c r="B146" s="20" t="s">
        <v>1158</v>
      </c>
      <c r="C146" s="21" t="s">
        <v>1180</v>
      </c>
      <c r="D146" s="22">
        <v>5907720674144</v>
      </c>
      <c r="E146" s="21" t="s">
        <v>1231</v>
      </c>
      <c r="F146" s="23" t="s">
        <v>542</v>
      </c>
      <c r="G146" s="24">
        <v>4</v>
      </c>
      <c r="H146" s="25">
        <v>13</v>
      </c>
      <c r="I146" s="26">
        <f t="shared" si="6"/>
        <v>274.38</v>
      </c>
      <c r="J146" s="27">
        <v>332</v>
      </c>
      <c r="K146" s="26">
        <f t="shared" si="7"/>
        <v>274.38</v>
      </c>
      <c r="L146" s="26">
        <f t="shared" si="8"/>
        <v>332</v>
      </c>
    </row>
    <row r="147" spans="1:12">
      <c r="A147" s="19">
        <v>4002030</v>
      </c>
      <c r="B147" s="20" t="s">
        <v>1158</v>
      </c>
      <c r="C147" s="21" t="s">
        <v>1176</v>
      </c>
      <c r="D147" s="22">
        <v>5907720675004</v>
      </c>
      <c r="E147" s="21" t="s">
        <v>1227</v>
      </c>
      <c r="F147" s="23" t="s">
        <v>542</v>
      </c>
      <c r="G147" s="24">
        <v>4</v>
      </c>
      <c r="H147" s="25">
        <v>11</v>
      </c>
      <c r="I147" s="26">
        <f t="shared" si="6"/>
        <v>310.74</v>
      </c>
      <c r="J147" s="27">
        <v>376</v>
      </c>
      <c r="K147" s="26">
        <f t="shared" si="7"/>
        <v>310.74</v>
      </c>
      <c r="L147" s="26">
        <f t="shared" si="8"/>
        <v>376</v>
      </c>
    </row>
    <row r="148" spans="1:12">
      <c r="A148" s="19">
        <v>4002031</v>
      </c>
      <c r="B148" s="20" t="s">
        <v>1158</v>
      </c>
      <c r="C148" s="21" t="s">
        <v>1177</v>
      </c>
      <c r="D148" s="22">
        <v>5907720675028</v>
      </c>
      <c r="E148" s="21" t="s">
        <v>1228</v>
      </c>
      <c r="F148" s="23" t="s">
        <v>542</v>
      </c>
      <c r="G148" s="24">
        <v>4</v>
      </c>
      <c r="H148" s="25">
        <v>11</v>
      </c>
      <c r="I148" s="26">
        <f t="shared" si="6"/>
        <v>310.74</v>
      </c>
      <c r="J148" s="27">
        <v>376</v>
      </c>
      <c r="K148" s="26">
        <f t="shared" si="7"/>
        <v>310.74</v>
      </c>
      <c r="L148" s="26">
        <f t="shared" si="8"/>
        <v>376</v>
      </c>
    </row>
    <row r="149" spans="1:12">
      <c r="A149" s="19">
        <v>4002032</v>
      </c>
      <c r="B149" s="20" t="s">
        <v>1158</v>
      </c>
      <c r="C149" s="21" t="s">
        <v>1178</v>
      </c>
      <c r="D149" s="22">
        <v>5907720677657</v>
      </c>
      <c r="E149" s="21" t="s">
        <v>1229</v>
      </c>
      <c r="F149" s="23" t="s">
        <v>542</v>
      </c>
      <c r="G149" s="24">
        <v>4</v>
      </c>
      <c r="H149" s="25">
        <v>11</v>
      </c>
      <c r="I149" s="26">
        <f t="shared" si="6"/>
        <v>290.08</v>
      </c>
      <c r="J149" s="27">
        <v>351</v>
      </c>
      <c r="K149" s="26">
        <f t="shared" si="7"/>
        <v>290.08</v>
      </c>
      <c r="L149" s="26">
        <f t="shared" si="8"/>
        <v>351</v>
      </c>
    </row>
    <row r="150" spans="1:12">
      <c r="A150" s="19">
        <v>4002035</v>
      </c>
      <c r="B150" s="20" t="s">
        <v>1158</v>
      </c>
      <c r="C150" s="21" t="s">
        <v>1181</v>
      </c>
      <c r="D150" s="22">
        <v>5907720674090</v>
      </c>
      <c r="E150" s="21" t="s">
        <v>1232</v>
      </c>
      <c r="F150" s="23" t="s">
        <v>544</v>
      </c>
      <c r="G150" s="24">
        <v>4</v>
      </c>
      <c r="H150" s="25">
        <v>5</v>
      </c>
      <c r="I150" s="26">
        <f t="shared" si="6"/>
        <v>194.21</v>
      </c>
      <c r="J150" s="27">
        <v>235</v>
      </c>
      <c r="K150" s="26">
        <f t="shared" si="7"/>
        <v>194.21</v>
      </c>
      <c r="L150" s="26">
        <f t="shared" si="8"/>
        <v>235</v>
      </c>
    </row>
    <row r="151" spans="1:12">
      <c r="A151" s="19">
        <v>4002036</v>
      </c>
      <c r="B151" s="20" t="s">
        <v>1158</v>
      </c>
      <c r="C151" s="21" t="s">
        <v>1182</v>
      </c>
      <c r="D151" s="22">
        <v>5907720674106</v>
      </c>
      <c r="E151" s="21" t="s">
        <v>1233</v>
      </c>
      <c r="F151" s="23" t="s">
        <v>544</v>
      </c>
      <c r="G151" s="24">
        <v>4</v>
      </c>
      <c r="H151" s="25">
        <v>5</v>
      </c>
      <c r="I151" s="26">
        <f t="shared" si="6"/>
        <v>194.21</v>
      </c>
      <c r="J151" s="27">
        <v>235</v>
      </c>
      <c r="K151" s="26">
        <f t="shared" si="7"/>
        <v>194.21</v>
      </c>
      <c r="L151" s="26">
        <f t="shared" si="8"/>
        <v>235</v>
      </c>
    </row>
    <row r="152" spans="1:12">
      <c r="A152" s="19">
        <v>4002037</v>
      </c>
      <c r="B152" s="20" t="s">
        <v>1158</v>
      </c>
      <c r="C152" s="21" t="s">
        <v>1183</v>
      </c>
      <c r="D152" s="22">
        <v>5907720674113</v>
      </c>
      <c r="E152" s="21" t="s">
        <v>1234</v>
      </c>
      <c r="F152" s="23" t="s">
        <v>544</v>
      </c>
      <c r="G152" s="24">
        <v>4</v>
      </c>
      <c r="H152" s="25">
        <v>5</v>
      </c>
      <c r="I152" s="26">
        <f t="shared" si="6"/>
        <v>114.05</v>
      </c>
      <c r="J152" s="27">
        <v>138</v>
      </c>
      <c r="K152" s="26">
        <f t="shared" si="7"/>
        <v>114.05</v>
      </c>
      <c r="L152" s="26">
        <f t="shared" si="8"/>
        <v>138</v>
      </c>
    </row>
    <row r="153" spans="1:12">
      <c r="A153" s="19">
        <v>4002038</v>
      </c>
      <c r="B153" s="20" t="s">
        <v>1158</v>
      </c>
      <c r="C153" s="21" t="s">
        <v>1184</v>
      </c>
      <c r="D153" s="22">
        <v>5907720674168</v>
      </c>
      <c r="E153" s="21" t="s">
        <v>1235</v>
      </c>
      <c r="F153" s="23" t="s">
        <v>544</v>
      </c>
      <c r="G153" s="24">
        <v>4</v>
      </c>
      <c r="H153" s="25">
        <v>5</v>
      </c>
      <c r="I153" s="26">
        <f t="shared" si="6"/>
        <v>194.21</v>
      </c>
      <c r="J153" s="27">
        <v>235</v>
      </c>
      <c r="K153" s="26">
        <f t="shared" si="7"/>
        <v>194.21</v>
      </c>
      <c r="L153" s="26">
        <f t="shared" si="8"/>
        <v>235</v>
      </c>
    </row>
    <row r="154" spans="1:12">
      <c r="A154" s="19">
        <v>4002039</v>
      </c>
      <c r="B154" s="20" t="s">
        <v>1158</v>
      </c>
      <c r="C154" s="21" t="s">
        <v>1185</v>
      </c>
      <c r="D154" s="22">
        <v>5907720674175</v>
      </c>
      <c r="E154" s="21" t="s">
        <v>1236</v>
      </c>
      <c r="F154" s="23" t="s">
        <v>544</v>
      </c>
      <c r="G154" s="24">
        <v>4</v>
      </c>
      <c r="H154" s="25">
        <v>5</v>
      </c>
      <c r="I154" s="26">
        <f t="shared" si="6"/>
        <v>194.21</v>
      </c>
      <c r="J154" s="27">
        <v>235</v>
      </c>
      <c r="K154" s="26">
        <f t="shared" si="7"/>
        <v>194.21</v>
      </c>
      <c r="L154" s="26">
        <f t="shared" si="8"/>
        <v>235</v>
      </c>
    </row>
    <row r="155" spans="1:12">
      <c r="A155" s="19">
        <v>4001905</v>
      </c>
      <c r="B155" s="20" t="s">
        <v>1084</v>
      </c>
      <c r="C155" s="21" t="s">
        <v>127</v>
      </c>
      <c r="D155" s="22">
        <v>5907720666873</v>
      </c>
      <c r="E155" s="21" t="s">
        <v>661</v>
      </c>
      <c r="F155" s="23" t="s">
        <v>542</v>
      </c>
      <c r="G155" s="24">
        <v>4</v>
      </c>
      <c r="H155" s="25">
        <v>2</v>
      </c>
      <c r="I155" s="26">
        <f t="shared" si="6"/>
        <v>264.45999999999998</v>
      </c>
      <c r="J155" s="27">
        <v>320</v>
      </c>
      <c r="K155" s="26">
        <f t="shared" si="7"/>
        <v>264.45999999999998</v>
      </c>
      <c r="L155" s="26">
        <f t="shared" si="8"/>
        <v>320</v>
      </c>
    </row>
    <row r="156" spans="1:12">
      <c r="A156" s="19">
        <v>4001906</v>
      </c>
      <c r="B156" s="20" t="s">
        <v>1084</v>
      </c>
      <c r="C156" s="21" t="s">
        <v>128</v>
      </c>
      <c r="D156" s="22">
        <v>5907720666897</v>
      </c>
      <c r="E156" s="21" t="s">
        <v>662</v>
      </c>
      <c r="F156" s="23" t="s">
        <v>542</v>
      </c>
      <c r="G156" s="24">
        <v>4</v>
      </c>
      <c r="H156" s="25">
        <v>2</v>
      </c>
      <c r="I156" s="26">
        <f t="shared" si="6"/>
        <v>264.45999999999998</v>
      </c>
      <c r="J156" s="27">
        <v>320</v>
      </c>
      <c r="K156" s="26">
        <f t="shared" si="7"/>
        <v>264.45999999999998</v>
      </c>
      <c r="L156" s="26">
        <f t="shared" si="8"/>
        <v>320</v>
      </c>
    </row>
    <row r="157" spans="1:12">
      <c r="A157" s="19">
        <v>2001958</v>
      </c>
      <c r="B157" s="20" t="s">
        <v>1085</v>
      </c>
      <c r="C157" s="21" t="s">
        <v>130</v>
      </c>
      <c r="D157" s="22">
        <v>5901771448211</v>
      </c>
      <c r="E157" s="21" t="s">
        <v>664</v>
      </c>
      <c r="F157" s="23" t="s">
        <v>542</v>
      </c>
      <c r="G157" s="24">
        <v>4</v>
      </c>
      <c r="H157" s="25">
        <v>1</v>
      </c>
      <c r="I157" s="26">
        <f t="shared" si="6"/>
        <v>182.64</v>
      </c>
      <c r="J157" s="27">
        <v>221</v>
      </c>
      <c r="K157" s="26">
        <f t="shared" si="7"/>
        <v>182.64</v>
      </c>
      <c r="L157" s="26">
        <f t="shared" si="8"/>
        <v>221</v>
      </c>
    </row>
    <row r="158" spans="1:12">
      <c r="A158" s="19">
        <v>2001959</v>
      </c>
      <c r="B158" s="20" t="s">
        <v>1085</v>
      </c>
      <c r="C158" s="21" t="s">
        <v>131</v>
      </c>
      <c r="D158" s="22">
        <v>5901771437413</v>
      </c>
      <c r="E158" s="21" t="s">
        <v>665</v>
      </c>
      <c r="F158" s="23" t="s">
        <v>542</v>
      </c>
      <c r="G158" s="24">
        <v>4</v>
      </c>
      <c r="H158" s="25">
        <v>1</v>
      </c>
      <c r="I158" s="26">
        <f t="shared" si="6"/>
        <v>182.64</v>
      </c>
      <c r="J158" s="27">
        <v>221</v>
      </c>
      <c r="K158" s="26">
        <f t="shared" si="7"/>
        <v>182.64</v>
      </c>
      <c r="L158" s="26">
        <f t="shared" si="8"/>
        <v>221</v>
      </c>
    </row>
    <row r="159" spans="1:12">
      <c r="A159" s="19">
        <v>2001957</v>
      </c>
      <c r="B159" s="20" t="s">
        <v>1085</v>
      </c>
      <c r="C159" s="21" t="s">
        <v>129</v>
      </c>
      <c r="D159" s="22">
        <v>5901771437611</v>
      </c>
      <c r="E159" s="21" t="s">
        <v>663</v>
      </c>
      <c r="F159" s="23" t="s">
        <v>542</v>
      </c>
      <c r="G159" s="24">
        <v>4</v>
      </c>
      <c r="H159" s="25">
        <v>1</v>
      </c>
      <c r="I159" s="26">
        <f t="shared" si="6"/>
        <v>182.64</v>
      </c>
      <c r="J159" s="27">
        <v>221</v>
      </c>
      <c r="K159" s="26">
        <f t="shared" si="7"/>
        <v>182.64</v>
      </c>
      <c r="L159" s="26">
        <f t="shared" si="8"/>
        <v>221</v>
      </c>
    </row>
    <row r="160" spans="1:12">
      <c r="A160" s="19">
        <v>2002227</v>
      </c>
      <c r="B160" s="20" t="s">
        <v>1085</v>
      </c>
      <c r="C160" s="21" t="s">
        <v>132</v>
      </c>
      <c r="D160" s="22">
        <v>5901771381617</v>
      </c>
      <c r="E160" s="21" t="s">
        <v>666</v>
      </c>
      <c r="F160" s="23" t="s">
        <v>542</v>
      </c>
      <c r="G160" s="24">
        <v>4</v>
      </c>
      <c r="H160" s="25">
        <v>2</v>
      </c>
      <c r="I160" s="26">
        <f t="shared" si="6"/>
        <v>192.56</v>
      </c>
      <c r="J160" s="27">
        <v>233</v>
      </c>
      <c r="K160" s="26">
        <f t="shared" si="7"/>
        <v>192.56</v>
      </c>
      <c r="L160" s="26">
        <f t="shared" si="8"/>
        <v>233</v>
      </c>
    </row>
    <row r="161" spans="1:12">
      <c r="A161" s="19">
        <v>2001961</v>
      </c>
      <c r="B161" s="20" t="s">
        <v>1085</v>
      </c>
      <c r="C161" s="21" t="s">
        <v>135</v>
      </c>
      <c r="D161" s="22">
        <v>5901771442813</v>
      </c>
      <c r="E161" s="21" t="s">
        <v>669</v>
      </c>
      <c r="F161" s="23" t="s">
        <v>544</v>
      </c>
      <c r="G161" s="24">
        <v>4</v>
      </c>
      <c r="H161" s="25">
        <v>5</v>
      </c>
      <c r="I161" s="26">
        <f t="shared" si="6"/>
        <v>61.98</v>
      </c>
      <c r="J161" s="27">
        <v>75</v>
      </c>
      <c r="K161" s="26">
        <f t="shared" si="7"/>
        <v>61.98</v>
      </c>
      <c r="L161" s="26">
        <f t="shared" si="8"/>
        <v>75</v>
      </c>
    </row>
    <row r="162" spans="1:12">
      <c r="A162" s="19">
        <v>2001963</v>
      </c>
      <c r="B162" s="20" t="s">
        <v>1085</v>
      </c>
      <c r="C162" s="21" t="s">
        <v>133</v>
      </c>
      <c r="D162" s="22">
        <v>5901771443018</v>
      </c>
      <c r="E162" s="21" t="s">
        <v>667</v>
      </c>
      <c r="F162" s="23" t="s">
        <v>544</v>
      </c>
      <c r="G162" s="24">
        <v>4</v>
      </c>
      <c r="H162" s="25">
        <v>5</v>
      </c>
      <c r="I162" s="26">
        <f t="shared" si="6"/>
        <v>111.57</v>
      </c>
      <c r="J162" s="27">
        <v>135</v>
      </c>
      <c r="K162" s="26">
        <f t="shared" si="7"/>
        <v>111.57</v>
      </c>
      <c r="L162" s="26">
        <f t="shared" si="8"/>
        <v>135</v>
      </c>
    </row>
    <row r="163" spans="1:12">
      <c r="A163" s="19">
        <v>2001962</v>
      </c>
      <c r="B163" s="20" t="s">
        <v>1085</v>
      </c>
      <c r="C163" s="21" t="s">
        <v>136</v>
      </c>
      <c r="D163" s="22">
        <v>5901771442714</v>
      </c>
      <c r="E163" s="21" t="s">
        <v>670</v>
      </c>
      <c r="F163" s="23" t="s">
        <v>544</v>
      </c>
      <c r="G163" s="24">
        <v>4</v>
      </c>
      <c r="H163" s="25">
        <v>5</v>
      </c>
      <c r="I163" s="26">
        <f t="shared" si="6"/>
        <v>61.98</v>
      </c>
      <c r="J163" s="27">
        <v>75</v>
      </c>
      <c r="K163" s="26">
        <f t="shared" si="7"/>
        <v>61.98</v>
      </c>
      <c r="L163" s="26">
        <f t="shared" si="8"/>
        <v>75</v>
      </c>
    </row>
    <row r="164" spans="1:12">
      <c r="A164" s="19">
        <v>2001964</v>
      </c>
      <c r="B164" s="20" t="s">
        <v>1085</v>
      </c>
      <c r="C164" s="21" t="s">
        <v>134</v>
      </c>
      <c r="D164" s="22">
        <v>5901771442912</v>
      </c>
      <c r="E164" s="21" t="s">
        <v>668</v>
      </c>
      <c r="F164" s="23" t="s">
        <v>544</v>
      </c>
      <c r="G164" s="24">
        <v>4</v>
      </c>
      <c r="H164" s="25">
        <v>5</v>
      </c>
      <c r="I164" s="26">
        <f t="shared" si="6"/>
        <v>111.57</v>
      </c>
      <c r="J164" s="27">
        <v>135</v>
      </c>
      <c r="K164" s="26">
        <f t="shared" si="7"/>
        <v>111.57</v>
      </c>
      <c r="L164" s="26">
        <f t="shared" si="8"/>
        <v>135</v>
      </c>
    </row>
    <row r="165" spans="1:12">
      <c r="A165" s="19">
        <v>4000297</v>
      </c>
      <c r="B165" s="20" t="s">
        <v>1086</v>
      </c>
      <c r="C165" s="21" t="s">
        <v>137</v>
      </c>
      <c r="D165" s="22">
        <v>5907536654156</v>
      </c>
      <c r="E165" s="21" t="s">
        <v>671</v>
      </c>
      <c r="F165" s="23" t="s">
        <v>542</v>
      </c>
      <c r="G165" s="24">
        <v>4</v>
      </c>
      <c r="H165" s="25">
        <v>2</v>
      </c>
      <c r="I165" s="26">
        <f t="shared" si="6"/>
        <v>285.12</v>
      </c>
      <c r="J165" s="27">
        <v>345</v>
      </c>
      <c r="K165" s="26">
        <f t="shared" si="7"/>
        <v>285.12</v>
      </c>
      <c r="L165" s="26">
        <f t="shared" si="8"/>
        <v>345</v>
      </c>
    </row>
    <row r="166" spans="1:12">
      <c r="A166" s="19">
        <v>4000299</v>
      </c>
      <c r="B166" s="20" t="s">
        <v>1086</v>
      </c>
      <c r="C166" s="21" t="s">
        <v>138</v>
      </c>
      <c r="D166" s="22">
        <v>5907536652183</v>
      </c>
      <c r="E166" s="21" t="s">
        <v>672</v>
      </c>
      <c r="F166" s="23" t="s">
        <v>542</v>
      </c>
      <c r="G166" s="24">
        <v>4</v>
      </c>
      <c r="H166" s="25">
        <v>2</v>
      </c>
      <c r="I166" s="26">
        <f t="shared" si="6"/>
        <v>285.12</v>
      </c>
      <c r="J166" s="27">
        <v>345</v>
      </c>
      <c r="K166" s="26">
        <f t="shared" si="7"/>
        <v>285.12</v>
      </c>
      <c r="L166" s="26">
        <f t="shared" si="8"/>
        <v>345</v>
      </c>
    </row>
    <row r="167" spans="1:12">
      <c r="A167" s="19">
        <v>4002112</v>
      </c>
      <c r="B167" s="20" t="s">
        <v>1339</v>
      </c>
      <c r="C167" s="21" t="s">
        <v>1317</v>
      </c>
      <c r="D167" s="22">
        <v>5907720684082</v>
      </c>
      <c r="E167" s="21" t="s">
        <v>1340</v>
      </c>
      <c r="F167" s="23" t="s">
        <v>542</v>
      </c>
      <c r="G167" s="24">
        <v>4</v>
      </c>
      <c r="H167" s="25">
        <v>11</v>
      </c>
      <c r="I167" s="26">
        <f t="shared" si="6"/>
        <v>354.55</v>
      </c>
      <c r="J167" s="27">
        <v>429</v>
      </c>
      <c r="K167" s="26">
        <f t="shared" si="7"/>
        <v>354.55</v>
      </c>
      <c r="L167" s="26">
        <f t="shared" si="8"/>
        <v>429</v>
      </c>
    </row>
    <row r="168" spans="1:12">
      <c r="A168" s="19">
        <v>4002111</v>
      </c>
      <c r="B168" s="20" t="s">
        <v>1339</v>
      </c>
      <c r="C168" s="21" t="s">
        <v>1316</v>
      </c>
      <c r="D168" s="22">
        <v>5907720684068</v>
      </c>
      <c r="E168" s="21" t="s">
        <v>1338</v>
      </c>
      <c r="F168" s="23" t="s">
        <v>542</v>
      </c>
      <c r="G168" s="24">
        <v>4</v>
      </c>
      <c r="H168" s="25">
        <v>11</v>
      </c>
      <c r="I168" s="26">
        <f t="shared" si="6"/>
        <v>354.55</v>
      </c>
      <c r="J168" s="27">
        <v>429</v>
      </c>
      <c r="K168" s="26">
        <f t="shared" si="7"/>
        <v>354.55</v>
      </c>
      <c r="L168" s="26">
        <f t="shared" si="8"/>
        <v>429</v>
      </c>
    </row>
    <row r="169" spans="1:12">
      <c r="A169" s="19">
        <v>4002113</v>
      </c>
      <c r="B169" s="20" t="s">
        <v>1339</v>
      </c>
      <c r="C169" s="21" t="s">
        <v>1318</v>
      </c>
      <c r="D169" s="22">
        <v>5907720684020</v>
      </c>
      <c r="E169" s="21" t="s">
        <v>1341</v>
      </c>
      <c r="F169" s="23" t="s">
        <v>542</v>
      </c>
      <c r="G169" s="24">
        <v>4</v>
      </c>
      <c r="H169" s="25">
        <v>13</v>
      </c>
      <c r="I169" s="26">
        <f t="shared" si="6"/>
        <v>274.38</v>
      </c>
      <c r="J169" s="27">
        <v>332</v>
      </c>
      <c r="K169" s="26">
        <f t="shared" si="7"/>
        <v>274.38</v>
      </c>
      <c r="L169" s="26">
        <f t="shared" si="8"/>
        <v>332</v>
      </c>
    </row>
    <row r="170" spans="1:12">
      <c r="A170" s="19">
        <v>4002119</v>
      </c>
      <c r="B170" s="20" t="s">
        <v>1339</v>
      </c>
      <c r="C170" s="21" t="s">
        <v>1324</v>
      </c>
      <c r="D170" s="22">
        <v>5907720686697</v>
      </c>
      <c r="E170" s="21" t="s">
        <v>1347</v>
      </c>
      <c r="F170" s="23" t="s">
        <v>544</v>
      </c>
      <c r="G170" s="24">
        <v>4</v>
      </c>
      <c r="H170" s="25">
        <v>5</v>
      </c>
      <c r="I170" s="26">
        <f t="shared" si="6"/>
        <v>238.84</v>
      </c>
      <c r="J170" s="27">
        <v>289</v>
      </c>
      <c r="K170" s="26">
        <f t="shared" si="7"/>
        <v>238.84</v>
      </c>
      <c r="L170" s="26">
        <f t="shared" si="8"/>
        <v>289</v>
      </c>
    </row>
    <row r="171" spans="1:12">
      <c r="A171" s="19">
        <v>4002116</v>
      </c>
      <c r="B171" s="20" t="s">
        <v>1339</v>
      </c>
      <c r="C171" s="21" t="s">
        <v>1321</v>
      </c>
      <c r="D171" s="22">
        <v>5907720684013</v>
      </c>
      <c r="E171" s="21" t="s">
        <v>1344</v>
      </c>
      <c r="F171" s="23" t="s">
        <v>544</v>
      </c>
      <c r="G171" s="24">
        <v>4</v>
      </c>
      <c r="H171" s="25">
        <v>5</v>
      </c>
      <c r="I171" s="26">
        <f t="shared" si="6"/>
        <v>238.84</v>
      </c>
      <c r="J171" s="27">
        <v>289</v>
      </c>
      <c r="K171" s="26">
        <f t="shared" si="7"/>
        <v>238.84</v>
      </c>
      <c r="L171" s="26">
        <f t="shared" si="8"/>
        <v>289</v>
      </c>
    </row>
    <row r="172" spans="1:12">
      <c r="A172" s="19">
        <v>4002117</v>
      </c>
      <c r="B172" s="20" t="s">
        <v>1339</v>
      </c>
      <c r="C172" s="21" t="s">
        <v>1322</v>
      </c>
      <c r="D172" s="22">
        <v>5907720684129</v>
      </c>
      <c r="E172" s="21" t="s">
        <v>1345</v>
      </c>
      <c r="F172" s="23" t="s">
        <v>544</v>
      </c>
      <c r="G172" s="24">
        <v>4</v>
      </c>
      <c r="H172" s="25">
        <v>5</v>
      </c>
      <c r="I172" s="26">
        <f t="shared" si="6"/>
        <v>238.84</v>
      </c>
      <c r="J172" s="27">
        <v>289</v>
      </c>
      <c r="K172" s="26">
        <f t="shared" si="7"/>
        <v>238.84</v>
      </c>
      <c r="L172" s="26">
        <f t="shared" si="8"/>
        <v>289</v>
      </c>
    </row>
    <row r="173" spans="1:12">
      <c r="A173" s="19">
        <v>4002115</v>
      </c>
      <c r="B173" s="20" t="s">
        <v>1339</v>
      </c>
      <c r="C173" s="21" t="s">
        <v>1320</v>
      </c>
      <c r="D173" s="22">
        <v>5907720684006</v>
      </c>
      <c r="E173" s="21" t="s">
        <v>1343</v>
      </c>
      <c r="F173" s="23" t="s">
        <v>544</v>
      </c>
      <c r="G173" s="24">
        <v>4</v>
      </c>
      <c r="H173" s="25">
        <v>5</v>
      </c>
      <c r="I173" s="26">
        <f t="shared" si="6"/>
        <v>238.84</v>
      </c>
      <c r="J173" s="27">
        <v>289</v>
      </c>
      <c r="K173" s="26">
        <f t="shared" si="7"/>
        <v>238.84</v>
      </c>
      <c r="L173" s="26">
        <f t="shared" si="8"/>
        <v>289</v>
      </c>
    </row>
    <row r="174" spans="1:12">
      <c r="A174" s="19">
        <v>4002118</v>
      </c>
      <c r="B174" s="20" t="s">
        <v>1339</v>
      </c>
      <c r="C174" s="21" t="s">
        <v>1323</v>
      </c>
      <c r="D174" s="22">
        <v>5907720686680</v>
      </c>
      <c r="E174" s="21" t="s">
        <v>1346</v>
      </c>
      <c r="F174" s="23" t="s">
        <v>544</v>
      </c>
      <c r="G174" s="24">
        <v>4</v>
      </c>
      <c r="H174" s="25">
        <v>5</v>
      </c>
      <c r="I174" s="26">
        <f t="shared" si="6"/>
        <v>238.84</v>
      </c>
      <c r="J174" s="27">
        <v>289</v>
      </c>
      <c r="K174" s="26">
        <f t="shared" si="7"/>
        <v>238.84</v>
      </c>
      <c r="L174" s="26">
        <f t="shared" si="8"/>
        <v>289</v>
      </c>
    </row>
    <row r="175" spans="1:12">
      <c r="A175" s="19">
        <v>4002114</v>
      </c>
      <c r="B175" s="20" t="s">
        <v>1339</v>
      </c>
      <c r="C175" s="21" t="s">
        <v>1319</v>
      </c>
      <c r="D175" s="22">
        <v>5907720683993</v>
      </c>
      <c r="E175" s="21" t="s">
        <v>1342</v>
      </c>
      <c r="F175" s="23" t="s">
        <v>544</v>
      </c>
      <c r="G175" s="24">
        <v>4</v>
      </c>
      <c r="H175" s="25">
        <v>5</v>
      </c>
      <c r="I175" s="26">
        <f t="shared" si="6"/>
        <v>238.84</v>
      </c>
      <c r="J175" s="27">
        <v>289</v>
      </c>
      <c r="K175" s="26">
        <f t="shared" si="7"/>
        <v>238.84</v>
      </c>
      <c r="L175" s="26">
        <f t="shared" si="8"/>
        <v>289</v>
      </c>
    </row>
    <row r="176" spans="1:12">
      <c r="A176" s="19">
        <v>4001908</v>
      </c>
      <c r="B176" s="20" t="s">
        <v>1087</v>
      </c>
      <c r="C176" s="21" t="s">
        <v>140</v>
      </c>
      <c r="D176" s="22">
        <v>5907720665913</v>
      </c>
      <c r="E176" s="21" t="s">
        <v>674</v>
      </c>
      <c r="F176" s="23" t="s">
        <v>542</v>
      </c>
      <c r="G176" s="24">
        <v>4</v>
      </c>
      <c r="H176" s="25">
        <v>13</v>
      </c>
      <c r="I176" s="26">
        <f t="shared" si="6"/>
        <v>310.74</v>
      </c>
      <c r="J176" s="27">
        <v>376</v>
      </c>
      <c r="K176" s="26">
        <f t="shared" si="7"/>
        <v>310.74</v>
      </c>
      <c r="L176" s="26">
        <f t="shared" si="8"/>
        <v>376</v>
      </c>
    </row>
    <row r="177" spans="1:12">
      <c r="A177" s="19">
        <v>4001907</v>
      </c>
      <c r="B177" s="20" t="s">
        <v>1087</v>
      </c>
      <c r="C177" s="21" t="s">
        <v>139</v>
      </c>
      <c r="D177" s="22">
        <v>5907720665890</v>
      </c>
      <c r="E177" s="21" t="s">
        <v>673</v>
      </c>
      <c r="F177" s="23" t="s">
        <v>542</v>
      </c>
      <c r="G177" s="24">
        <v>4</v>
      </c>
      <c r="H177" s="25">
        <v>13</v>
      </c>
      <c r="I177" s="26">
        <f t="shared" si="6"/>
        <v>310.74</v>
      </c>
      <c r="J177" s="27">
        <v>376</v>
      </c>
      <c r="K177" s="26">
        <f t="shared" si="7"/>
        <v>310.74</v>
      </c>
      <c r="L177" s="26">
        <f t="shared" si="8"/>
        <v>376</v>
      </c>
    </row>
    <row r="178" spans="1:12">
      <c r="A178" s="19">
        <v>4001910</v>
      </c>
      <c r="B178" s="20" t="s">
        <v>1087</v>
      </c>
      <c r="C178" s="21" t="s">
        <v>142</v>
      </c>
      <c r="D178" s="22">
        <v>5907720665982</v>
      </c>
      <c r="E178" s="21" t="s">
        <v>676</v>
      </c>
      <c r="F178" s="23" t="s">
        <v>542</v>
      </c>
      <c r="G178" s="24">
        <v>4</v>
      </c>
      <c r="H178" s="25">
        <v>13</v>
      </c>
      <c r="I178" s="26">
        <f t="shared" si="6"/>
        <v>300</v>
      </c>
      <c r="J178" s="27">
        <v>363</v>
      </c>
      <c r="K178" s="26">
        <f t="shared" si="7"/>
        <v>300</v>
      </c>
      <c r="L178" s="26">
        <f t="shared" si="8"/>
        <v>363</v>
      </c>
    </row>
    <row r="179" spans="1:12">
      <c r="A179" s="19">
        <v>4001909</v>
      </c>
      <c r="B179" s="20" t="s">
        <v>1087</v>
      </c>
      <c r="C179" s="21" t="s">
        <v>141</v>
      </c>
      <c r="D179" s="22">
        <v>5907720665937</v>
      </c>
      <c r="E179" s="21" t="s">
        <v>675</v>
      </c>
      <c r="F179" s="23" t="s">
        <v>542</v>
      </c>
      <c r="G179" s="24">
        <v>4</v>
      </c>
      <c r="H179" s="25">
        <v>13</v>
      </c>
      <c r="I179" s="26">
        <f t="shared" si="6"/>
        <v>310.74</v>
      </c>
      <c r="J179" s="27">
        <v>376</v>
      </c>
      <c r="K179" s="26">
        <f t="shared" si="7"/>
        <v>310.74</v>
      </c>
      <c r="L179" s="26">
        <f t="shared" si="8"/>
        <v>376</v>
      </c>
    </row>
    <row r="180" spans="1:12">
      <c r="A180" s="19">
        <v>4001911</v>
      </c>
      <c r="B180" s="20" t="s">
        <v>1087</v>
      </c>
      <c r="C180" s="21" t="s">
        <v>143</v>
      </c>
      <c r="D180" s="22">
        <v>5907720666002</v>
      </c>
      <c r="E180" s="21" t="s">
        <v>677</v>
      </c>
      <c r="F180" s="23" t="s">
        <v>542</v>
      </c>
      <c r="G180" s="24">
        <v>4</v>
      </c>
      <c r="H180" s="25">
        <v>13</v>
      </c>
      <c r="I180" s="26">
        <f t="shared" si="6"/>
        <v>300</v>
      </c>
      <c r="J180" s="27">
        <v>363</v>
      </c>
      <c r="K180" s="26">
        <f t="shared" si="7"/>
        <v>300</v>
      </c>
      <c r="L180" s="26">
        <f t="shared" si="8"/>
        <v>363</v>
      </c>
    </row>
    <row r="181" spans="1:12">
      <c r="A181" s="19">
        <v>4001913</v>
      </c>
      <c r="B181" s="20" t="s">
        <v>1087</v>
      </c>
      <c r="C181" s="21" t="s">
        <v>145</v>
      </c>
      <c r="D181" s="22">
        <v>5907720665968</v>
      </c>
      <c r="E181" s="21" t="s">
        <v>679</v>
      </c>
      <c r="F181" s="23" t="s">
        <v>544</v>
      </c>
      <c r="G181" s="24">
        <v>4</v>
      </c>
      <c r="H181" s="25">
        <v>5</v>
      </c>
      <c r="I181" s="26">
        <f t="shared" si="6"/>
        <v>204.96</v>
      </c>
      <c r="J181" s="27">
        <v>248</v>
      </c>
      <c r="K181" s="26">
        <f t="shared" si="7"/>
        <v>204.96</v>
      </c>
      <c r="L181" s="26">
        <f t="shared" si="8"/>
        <v>248</v>
      </c>
    </row>
    <row r="182" spans="1:12">
      <c r="A182" s="19">
        <v>4001919</v>
      </c>
      <c r="B182" s="20" t="s">
        <v>1087</v>
      </c>
      <c r="C182" s="21" t="s">
        <v>151</v>
      </c>
      <c r="D182" s="22">
        <v>5907720667771</v>
      </c>
      <c r="E182" s="21" t="s">
        <v>685</v>
      </c>
      <c r="F182" s="23" t="s">
        <v>544</v>
      </c>
      <c r="G182" s="24">
        <v>4</v>
      </c>
      <c r="H182" s="25">
        <v>5</v>
      </c>
      <c r="I182" s="26">
        <f t="shared" si="6"/>
        <v>251.24</v>
      </c>
      <c r="J182" s="27">
        <v>304</v>
      </c>
      <c r="K182" s="26">
        <f t="shared" si="7"/>
        <v>251.24</v>
      </c>
      <c r="L182" s="26">
        <f t="shared" si="8"/>
        <v>304</v>
      </c>
    </row>
    <row r="183" spans="1:12">
      <c r="A183" s="19">
        <v>4001916</v>
      </c>
      <c r="B183" s="20" t="s">
        <v>1087</v>
      </c>
      <c r="C183" s="21" t="s">
        <v>148</v>
      </c>
      <c r="D183" s="22">
        <v>5907720667740</v>
      </c>
      <c r="E183" s="21" t="s">
        <v>682</v>
      </c>
      <c r="F183" s="23" t="s">
        <v>544</v>
      </c>
      <c r="G183" s="24">
        <v>4</v>
      </c>
      <c r="H183" s="25">
        <v>5</v>
      </c>
      <c r="I183" s="26">
        <f t="shared" si="6"/>
        <v>147.93</v>
      </c>
      <c r="J183" s="27">
        <v>179</v>
      </c>
      <c r="K183" s="26">
        <f t="shared" si="7"/>
        <v>147.93</v>
      </c>
      <c r="L183" s="26">
        <f t="shared" si="8"/>
        <v>179</v>
      </c>
    </row>
    <row r="184" spans="1:12">
      <c r="A184" s="19">
        <v>4001912</v>
      </c>
      <c r="B184" s="20" t="s">
        <v>1087</v>
      </c>
      <c r="C184" s="21" t="s">
        <v>144</v>
      </c>
      <c r="D184" s="22">
        <v>5907720665951</v>
      </c>
      <c r="E184" s="21" t="s">
        <v>678</v>
      </c>
      <c r="F184" s="23" t="s">
        <v>544</v>
      </c>
      <c r="G184" s="24">
        <v>4</v>
      </c>
      <c r="H184" s="25">
        <v>5</v>
      </c>
      <c r="I184" s="26">
        <f t="shared" si="6"/>
        <v>204.96</v>
      </c>
      <c r="J184" s="27">
        <v>248</v>
      </c>
      <c r="K184" s="26">
        <f t="shared" si="7"/>
        <v>204.96</v>
      </c>
      <c r="L184" s="26">
        <f t="shared" si="8"/>
        <v>248</v>
      </c>
    </row>
    <row r="185" spans="1:12">
      <c r="A185" s="19">
        <v>4001918</v>
      </c>
      <c r="B185" s="20" t="s">
        <v>1087</v>
      </c>
      <c r="C185" s="21" t="s">
        <v>150</v>
      </c>
      <c r="D185" s="22">
        <v>5907720667764</v>
      </c>
      <c r="E185" s="21" t="s">
        <v>684</v>
      </c>
      <c r="F185" s="23" t="s">
        <v>544</v>
      </c>
      <c r="G185" s="24">
        <v>4</v>
      </c>
      <c r="H185" s="25">
        <v>5</v>
      </c>
      <c r="I185" s="26">
        <f t="shared" si="6"/>
        <v>251.24</v>
      </c>
      <c r="J185" s="27">
        <v>304</v>
      </c>
      <c r="K185" s="26">
        <f t="shared" si="7"/>
        <v>251.24</v>
      </c>
      <c r="L185" s="26">
        <f t="shared" si="8"/>
        <v>304</v>
      </c>
    </row>
    <row r="186" spans="1:12">
      <c r="A186" s="19">
        <v>4001915</v>
      </c>
      <c r="B186" s="20" t="s">
        <v>1087</v>
      </c>
      <c r="C186" s="21" t="s">
        <v>147</v>
      </c>
      <c r="D186" s="22">
        <v>5907720667733</v>
      </c>
      <c r="E186" s="21" t="s">
        <v>681</v>
      </c>
      <c r="F186" s="23" t="s">
        <v>544</v>
      </c>
      <c r="G186" s="24">
        <v>4</v>
      </c>
      <c r="H186" s="25">
        <v>5</v>
      </c>
      <c r="I186" s="26">
        <f t="shared" si="6"/>
        <v>147.93</v>
      </c>
      <c r="J186" s="27">
        <v>179</v>
      </c>
      <c r="K186" s="26">
        <f t="shared" si="7"/>
        <v>147.93</v>
      </c>
      <c r="L186" s="26">
        <f t="shared" si="8"/>
        <v>179</v>
      </c>
    </row>
    <row r="187" spans="1:12">
      <c r="A187" s="19">
        <v>4001914</v>
      </c>
      <c r="B187" s="20" t="s">
        <v>1087</v>
      </c>
      <c r="C187" s="21" t="s">
        <v>146</v>
      </c>
      <c r="D187" s="22">
        <v>5907720665975</v>
      </c>
      <c r="E187" s="21" t="s">
        <v>680</v>
      </c>
      <c r="F187" s="23" t="s">
        <v>544</v>
      </c>
      <c r="G187" s="24">
        <v>4</v>
      </c>
      <c r="H187" s="25">
        <v>5</v>
      </c>
      <c r="I187" s="26">
        <f t="shared" si="6"/>
        <v>204.96</v>
      </c>
      <c r="J187" s="27">
        <v>248</v>
      </c>
      <c r="K187" s="26">
        <f t="shared" si="7"/>
        <v>204.96</v>
      </c>
      <c r="L187" s="26">
        <f t="shared" si="8"/>
        <v>248</v>
      </c>
    </row>
    <row r="188" spans="1:12">
      <c r="A188" s="19">
        <v>4001920</v>
      </c>
      <c r="B188" s="20" t="s">
        <v>1087</v>
      </c>
      <c r="C188" s="21" t="s">
        <v>152</v>
      </c>
      <c r="D188" s="22">
        <v>5907720667788</v>
      </c>
      <c r="E188" s="21" t="s">
        <v>686</v>
      </c>
      <c r="F188" s="23" t="s">
        <v>544</v>
      </c>
      <c r="G188" s="24">
        <v>4</v>
      </c>
      <c r="H188" s="25">
        <v>5</v>
      </c>
      <c r="I188" s="26">
        <f t="shared" si="6"/>
        <v>251.24</v>
      </c>
      <c r="J188" s="27">
        <v>304</v>
      </c>
      <c r="K188" s="26">
        <f t="shared" si="7"/>
        <v>251.24</v>
      </c>
      <c r="L188" s="26">
        <f t="shared" si="8"/>
        <v>304</v>
      </c>
    </row>
    <row r="189" spans="1:12">
      <c r="A189" s="19">
        <v>4001917</v>
      </c>
      <c r="B189" s="20" t="s">
        <v>1087</v>
      </c>
      <c r="C189" s="21" t="s">
        <v>149</v>
      </c>
      <c r="D189" s="22">
        <v>5907720667757</v>
      </c>
      <c r="E189" s="21" t="s">
        <v>683</v>
      </c>
      <c r="F189" s="23" t="s">
        <v>544</v>
      </c>
      <c r="G189" s="24">
        <v>4</v>
      </c>
      <c r="H189" s="25">
        <v>5</v>
      </c>
      <c r="I189" s="26">
        <f t="shared" si="6"/>
        <v>147.93</v>
      </c>
      <c r="J189" s="27">
        <v>179</v>
      </c>
      <c r="K189" s="26">
        <f t="shared" si="7"/>
        <v>147.93</v>
      </c>
      <c r="L189" s="26">
        <f t="shared" si="8"/>
        <v>179</v>
      </c>
    </row>
    <row r="190" spans="1:12">
      <c r="A190" s="19">
        <v>4001968</v>
      </c>
      <c r="B190" s="20" t="s">
        <v>1088</v>
      </c>
      <c r="C190" s="21" t="s">
        <v>153</v>
      </c>
      <c r="D190" s="22">
        <v>5907720667795</v>
      </c>
      <c r="E190" s="21" t="s">
        <v>687</v>
      </c>
      <c r="F190" s="23" t="s">
        <v>542</v>
      </c>
      <c r="G190" s="24">
        <v>4</v>
      </c>
      <c r="H190" s="25">
        <v>11</v>
      </c>
      <c r="I190" s="26">
        <f t="shared" si="6"/>
        <v>290.08</v>
      </c>
      <c r="J190" s="27">
        <v>351</v>
      </c>
      <c r="K190" s="26">
        <f t="shared" si="7"/>
        <v>290.08</v>
      </c>
      <c r="L190" s="26">
        <f t="shared" si="8"/>
        <v>351</v>
      </c>
    </row>
    <row r="191" spans="1:12">
      <c r="A191" s="19">
        <v>4001969</v>
      </c>
      <c r="B191" s="20" t="s">
        <v>1088</v>
      </c>
      <c r="C191" s="21" t="s">
        <v>154</v>
      </c>
      <c r="D191" s="22">
        <v>5907720667818</v>
      </c>
      <c r="E191" s="21" t="s">
        <v>688</v>
      </c>
      <c r="F191" s="23" t="s">
        <v>542</v>
      </c>
      <c r="G191" s="24">
        <v>4</v>
      </c>
      <c r="H191" s="25">
        <v>11</v>
      </c>
      <c r="I191" s="26">
        <f t="shared" si="6"/>
        <v>290.08</v>
      </c>
      <c r="J191" s="27">
        <v>351</v>
      </c>
      <c r="K191" s="26">
        <f t="shared" si="7"/>
        <v>290.08</v>
      </c>
      <c r="L191" s="26">
        <f t="shared" si="8"/>
        <v>351</v>
      </c>
    </row>
    <row r="192" spans="1:12">
      <c r="A192" s="19">
        <v>4001970</v>
      </c>
      <c r="B192" s="20" t="s">
        <v>1088</v>
      </c>
      <c r="C192" s="21" t="s">
        <v>155</v>
      </c>
      <c r="D192" s="22">
        <v>5907720667832</v>
      </c>
      <c r="E192" s="21" t="s">
        <v>689</v>
      </c>
      <c r="F192" s="23" t="s">
        <v>542</v>
      </c>
      <c r="G192" s="24">
        <v>4</v>
      </c>
      <c r="H192" s="25">
        <v>11</v>
      </c>
      <c r="I192" s="26">
        <f t="shared" si="6"/>
        <v>290.08</v>
      </c>
      <c r="J192" s="27">
        <v>351</v>
      </c>
      <c r="K192" s="26">
        <f t="shared" si="7"/>
        <v>290.08</v>
      </c>
      <c r="L192" s="26">
        <f t="shared" si="8"/>
        <v>351</v>
      </c>
    </row>
    <row r="193" spans="1:12">
      <c r="A193" s="19">
        <v>4001971</v>
      </c>
      <c r="B193" s="20" t="s">
        <v>1088</v>
      </c>
      <c r="C193" s="21" t="s">
        <v>156</v>
      </c>
      <c r="D193" s="22">
        <v>5907720667856</v>
      </c>
      <c r="E193" s="21" t="s">
        <v>690</v>
      </c>
      <c r="F193" s="23" t="s">
        <v>542</v>
      </c>
      <c r="G193" s="24">
        <v>4</v>
      </c>
      <c r="H193" s="25">
        <v>11</v>
      </c>
      <c r="I193" s="26">
        <f t="shared" si="6"/>
        <v>290.08</v>
      </c>
      <c r="J193" s="27">
        <v>351</v>
      </c>
      <c r="K193" s="26">
        <f t="shared" si="7"/>
        <v>290.08</v>
      </c>
      <c r="L193" s="26">
        <f t="shared" si="8"/>
        <v>351</v>
      </c>
    </row>
    <row r="194" spans="1:12">
      <c r="A194" s="19">
        <v>4001966</v>
      </c>
      <c r="B194" s="20" t="s">
        <v>1088</v>
      </c>
      <c r="C194" s="21" t="s">
        <v>161</v>
      </c>
      <c r="D194" s="22">
        <v>5907720667870</v>
      </c>
      <c r="E194" s="21" t="s">
        <v>695</v>
      </c>
      <c r="F194" s="23" t="s">
        <v>542</v>
      </c>
      <c r="G194" s="24">
        <v>4</v>
      </c>
      <c r="H194" s="25">
        <v>13</v>
      </c>
      <c r="I194" s="26">
        <f t="shared" si="6"/>
        <v>274.38</v>
      </c>
      <c r="J194" s="27">
        <v>332</v>
      </c>
      <c r="K194" s="26">
        <f t="shared" si="7"/>
        <v>274.38</v>
      </c>
      <c r="L194" s="26">
        <f t="shared" si="8"/>
        <v>332</v>
      </c>
    </row>
    <row r="195" spans="1:12">
      <c r="A195" s="19">
        <v>4001972</v>
      </c>
      <c r="B195" s="20" t="s">
        <v>1088</v>
      </c>
      <c r="C195" s="21" t="s">
        <v>157</v>
      </c>
      <c r="D195" s="22">
        <v>5907720667894</v>
      </c>
      <c r="E195" s="21" t="s">
        <v>691</v>
      </c>
      <c r="F195" s="23" t="s">
        <v>542</v>
      </c>
      <c r="G195" s="24">
        <v>4</v>
      </c>
      <c r="H195" s="25">
        <v>11</v>
      </c>
      <c r="I195" s="26">
        <f t="shared" si="6"/>
        <v>290.08</v>
      </c>
      <c r="J195" s="27">
        <v>351</v>
      </c>
      <c r="K195" s="26">
        <f t="shared" si="7"/>
        <v>290.08</v>
      </c>
      <c r="L195" s="26">
        <f t="shared" si="8"/>
        <v>351</v>
      </c>
    </row>
    <row r="196" spans="1:12">
      <c r="A196" s="19">
        <v>4001973</v>
      </c>
      <c r="B196" s="20" t="s">
        <v>1088</v>
      </c>
      <c r="C196" s="21" t="s">
        <v>158</v>
      </c>
      <c r="D196" s="22">
        <v>5907720667917</v>
      </c>
      <c r="E196" s="21" t="s">
        <v>692</v>
      </c>
      <c r="F196" s="23" t="s">
        <v>542</v>
      </c>
      <c r="G196" s="24">
        <v>4</v>
      </c>
      <c r="H196" s="25">
        <v>11</v>
      </c>
      <c r="I196" s="26">
        <f t="shared" si="6"/>
        <v>290.08</v>
      </c>
      <c r="J196" s="27">
        <v>351</v>
      </c>
      <c r="K196" s="26">
        <f t="shared" si="7"/>
        <v>290.08</v>
      </c>
      <c r="L196" s="26">
        <f t="shared" si="8"/>
        <v>351</v>
      </c>
    </row>
    <row r="197" spans="1:12">
      <c r="A197" s="19">
        <v>4001974</v>
      </c>
      <c r="B197" s="20" t="s">
        <v>1088</v>
      </c>
      <c r="C197" s="21" t="s">
        <v>159</v>
      </c>
      <c r="D197" s="22">
        <v>5907720667931</v>
      </c>
      <c r="E197" s="21" t="s">
        <v>693</v>
      </c>
      <c r="F197" s="23" t="s">
        <v>542</v>
      </c>
      <c r="G197" s="24">
        <v>4</v>
      </c>
      <c r="H197" s="25">
        <v>11</v>
      </c>
      <c r="I197" s="26">
        <f t="shared" si="6"/>
        <v>290.08</v>
      </c>
      <c r="J197" s="27">
        <v>351</v>
      </c>
      <c r="K197" s="26">
        <f t="shared" si="7"/>
        <v>290.08</v>
      </c>
      <c r="L197" s="26">
        <f t="shared" si="8"/>
        <v>351</v>
      </c>
    </row>
    <row r="198" spans="1:12">
      <c r="A198" s="19">
        <v>4001967</v>
      </c>
      <c r="B198" s="20" t="s">
        <v>1088</v>
      </c>
      <c r="C198" s="21" t="s">
        <v>162</v>
      </c>
      <c r="D198" s="22">
        <v>5907720667955</v>
      </c>
      <c r="E198" s="21" t="s">
        <v>696</v>
      </c>
      <c r="F198" s="23" t="s">
        <v>542</v>
      </c>
      <c r="G198" s="24">
        <v>4</v>
      </c>
      <c r="H198" s="25">
        <v>13</v>
      </c>
      <c r="I198" s="26">
        <f t="shared" ref="I198:I261" si="9">ROUND(J198/1.21,2)</f>
        <v>274.38</v>
      </c>
      <c r="J198" s="27">
        <v>332</v>
      </c>
      <c r="K198" s="26">
        <f t="shared" ref="K198:K261" si="10">I198*(1-$L$2)</f>
        <v>274.38</v>
      </c>
      <c r="L198" s="26">
        <f t="shared" ref="L198:L261" si="11">J198*(1-$L$2)</f>
        <v>332</v>
      </c>
    </row>
    <row r="199" spans="1:12">
      <c r="A199" s="19">
        <v>4001975</v>
      </c>
      <c r="B199" s="20" t="s">
        <v>1088</v>
      </c>
      <c r="C199" s="21" t="s">
        <v>160</v>
      </c>
      <c r="D199" s="22">
        <v>5907720667979</v>
      </c>
      <c r="E199" s="21" t="s">
        <v>694</v>
      </c>
      <c r="F199" s="23" t="s">
        <v>542</v>
      </c>
      <c r="G199" s="24">
        <v>4</v>
      </c>
      <c r="H199" s="25">
        <v>11</v>
      </c>
      <c r="I199" s="26">
        <f t="shared" si="9"/>
        <v>290.08</v>
      </c>
      <c r="J199" s="27">
        <v>351</v>
      </c>
      <c r="K199" s="26">
        <f t="shared" si="10"/>
        <v>290.08</v>
      </c>
      <c r="L199" s="26">
        <f t="shared" si="11"/>
        <v>351</v>
      </c>
    </row>
    <row r="200" spans="1:12">
      <c r="A200" s="19">
        <v>4002209</v>
      </c>
      <c r="B200" s="21" t="s">
        <v>1444</v>
      </c>
      <c r="C200" s="21" t="s">
        <v>1474</v>
      </c>
      <c r="D200" s="22">
        <v>5902115707216</v>
      </c>
      <c r="E200" s="21" t="s">
        <v>1406</v>
      </c>
      <c r="F200" s="23" t="s">
        <v>542</v>
      </c>
      <c r="G200" s="25">
        <v>4</v>
      </c>
      <c r="H200" s="25">
        <v>12</v>
      </c>
      <c r="I200" s="26">
        <f t="shared" si="9"/>
        <v>214.88</v>
      </c>
      <c r="J200" s="27">
        <v>260</v>
      </c>
      <c r="K200" s="26">
        <f t="shared" si="10"/>
        <v>214.88</v>
      </c>
      <c r="L200" s="26">
        <f t="shared" si="11"/>
        <v>260</v>
      </c>
    </row>
    <row r="201" spans="1:12">
      <c r="A201" s="26">
        <v>4002210</v>
      </c>
      <c r="B201" s="20" t="s">
        <v>1444</v>
      </c>
      <c r="C201" s="21" t="s">
        <v>1475</v>
      </c>
      <c r="D201" s="22">
        <v>5902115707230</v>
      </c>
      <c r="E201" s="26" t="s">
        <v>1407</v>
      </c>
      <c r="F201" s="26" t="s">
        <v>542</v>
      </c>
      <c r="G201" s="36">
        <v>4</v>
      </c>
      <c r="H201" s="36">
        <v>12</v>
      </c>
      <c r="I201" s="26">
        <f t="shared" si="9"/>
        <v>214.88</v>
      </c>
      <c r="J201" s="26">
        <v>260</v>
      </c>
      <c r="K201" s="26">
        <f t="shared" si="10"/>
        <v>214.88</v>
      </c>
      <c r="L201" s="26">
        <f t="shared" si="11"/>
        <v>260</v>
      </c>
    </row>
    <row r="202" spans="1:12">
      <c r="A202" s="19">
        <v>4002208</v>
      </c>
      <c r="B202" s="20" t="s">
        <v>1444</v>
      </c>
      <c r="C202" s="21" t="s">
        <v>1473</v>
      </c>
      <c r="D202" s="22">
        <v>5902115707193</v>
      </c>
      <c r="E202" s="21" t="s">
        <v>1405</v>
      </c>
      <c r="F202" s="23" t="s">
        <v>542</v>
      </c>
      <c r="G202" s="25">
        <v>4</v>
      </c>
      <c r="H202" s="25">
        <v>12</v>
      </c>
      <c r="I202" s="26">
        <f t="shared" si="9"/>
        <v>214.88</v>
      </c>
      <c r="J202" s="27">
        <v>260</v>
      </c>
      <c r="K202" s="26">
        <f t="shared" si="10"/>
        <v>214.88</v>
      </c>
      <c r="L202" s="26">
        <f t="shared" si="11"/>
        <v>260</v>
      </c>
    </row>
    <row r="203" spans="1:12">
      <c r="A203" s="19">
        <v>4001838</v>
      </c>
      <c r="B203" s="20" t="s">
        <v>1089</v>
      </c>
      <c r="C203" s="21" t="s">
        <v>164</v>
      </c>
      <c r="D203" s="22">
        <v>5907720662257</v>
      </c>
      <c r="E203" s="21" t="s">
        <v>698</v>
      </c>
      <c r="F203" s="23" t="s">
        <v>542</v>
      </c>
      <c r="G203" s="24">
        <v>4</v>
      </c>
      <c r="H203" s="25">
        <v>11</v>
      </c>
      <c r="I203" s="26">
        <f t="shared" si="9"/>
        <v>253.72</v>
      </c>
      <c r="J203" s="27">
        <v>307</v>
      </c>
      <c r="K203" s="26">
        <f t="shared" si="10"/>
        <v>253.72</v>
      </c>
      <c r="L203" s="26">
        <f t="shared" si="11"/>
        <v>307</v>
      </c>
    </row>
    <row r="204" spans="1:12">
      <c r="A204" s="19">
        <v>4001840</v>
      </c>
      <c r="B204" s="20" t="s">
        <v>1089</v>
      </c>
      <c r="C204" s="21" t="s">
        <v>166</v>
      </c>
      <c r="D204" s="22">
        <v>5907720662295</v>
      </c>
      <c r="E204" s="21" t="s">
        <v>700</v>
      </c>
      <c r="F204" s="23" t="s">
        <v>542</v>
      </c>
      <c r="G204" s="24">
        <v>4</v>
      </c>
      <c r="H204" s="25">
        <v>11</v>
      </c>
      <c r="I204" s="26">
        <f t="shared" si="9"/>
        <v>253.72</v>
      </c>
      <c r="J204" s="27">
        <v>307</v>
      </c>
      <c r="K204" s="26">
        <f t="shared" si="10"/>
        <v>253.72</v>
      </c>
      <c r="L204" s="26">
        <f t="shared" si="11"/>
        <v>307</v>
      </c>
    </row>
    <row r="205" spans="1:12">
      <c r="A205" s="19">
        <v>4001837</v>
      </c>
      <c r="B205" s="20" t="s">
        <v>1089</v>
      </c>
      <c r="C205" s="21" t="s">
        <v>163</v>
      </c>
      <c r="D205" s="22">
        <v>5907720662233</v>
      </c>
      <c r="E205" s="21" t="s">
        <v>697</v>
      </c>
      <c r="F205" s="23" t="s">
        <v>542</v>
      </c>
      <c r="G205" s="24">
        <v>4</v>
      </c>
      <c r="H205" s="25">
        <v>11</v>
      </c>
      <c r="I205" s="26">
        <f t="shared" si="9"/>
        <v>242.98</v>
      </c>
      <c r="J205" s="27">
        <v>294</v>
      </c>
      <c r="K205" s="26">
        <f t="shared" si="10"/>
        <v>242.98</v>
      </c>
      <c r="L205" s="26">
        <f t="shared" si="11"/>
        <v>294</v>
      </c>
    </row>
    <row r="206" spans="1:12">
      <c r="A206" s="19">
        <v>4001841</v>
      </c>
      <c r="B206" s="20" t="s">
        <v>1089</v>
      </c>
      <c r="C206" s="21" t="s">
        <v>167</v>
      </c>
      <c r="D206" s="22">
        <v>5907720662400</v>
      </c>
      <c r="E206" s="21" t="s">
        <v>701</v>
      </c>
      <c r="F206" s="23" t="s">
        <v>542</v>
      </c>
      <c r="G206" s="24">
        <v>4</v>
      </c>
      <c r="H206" s="25">
        <v>13</v>
      </c>
      <c r="I206" s="26">
        <f t="shared" si="9"/>
        <v>266.94</v>
      </c>
      <c r="J206" s="27">
        <v>323</v>
      </c>
      <c r="K206" s="26">
        <f t="shared" si="10"/>
        <v>266.94</v>
      </c>
      <c r="L206" s="26">
        <f t="shared" si="11"/>
        <v>323</v>
      </c>
    </row>
    <row r="207" spans="1:12">
      <c r="A207" s="19">
        <v>4001839</v>
      </c>
      <c r="B207" s="20" t="s">
        <v>1089</v>
      </c>
      <c r="C207" s="21" t="s">
        <v>165</v>
      </c>
      <c r="D207" s="22">
        <v>5907720662271</v>
      </c>
      <c r="E207" s="21" t="s">
        <v>699</v>
      </c>
      <c r="F207" s="23" t="s">
        <v>542</v>
      </c>
      <c r="G207" s="24">
        <v>4</v>
      </c>
      <c r="H207" s="25">
        <v>11</v>
      </c>
      <c r="I207" s="26">
        <f t="shared" si="9"/>
        <v>253.72</v>
      </c>
      <c r="J207" s="27">
        <v>307</v>
      </c>
      <c r="K207" s="26">
        <f t="shared" si="10"/>
        <v>253.72</v>
      </c>
      <c r="L207" s="26">
        <f t="shared" si="11"/>
        <v>307</v>
      </c>
    </row>
    <row r="208" spans="1:12">
      <c r="A208" s="19">
        <v>4001842</v>
      </c>
      <c r="B208" s="20" t="s">
        <v>1089</v>
      </c>
      <c r="C208" s="21" t="s">
        <v>174</v>
      </c>
      <c r="D208" s="22">
        <v>5907720662370</v>
      </c>
      <c r="E208" s="21" t="s">
        <v>708</v>
      </c>
      <c r="F208" s="23" t="s">
        <v>544</v>
      </c>
      <c r="G208" s="24">
        <v>4</v>
      </c>
      <c r="H208" s="25">
        <v>5</v>
      </c>
      <c r="I208" s="26">
        <f t="shared" si="9"/>
        <v>82.64</v>
      </c>
      <c r="J208" s="27">
        <v>100</v>
      </c>
      <c r="K208" s="26">
        <f t="shared" si="10"/>
        <v>82.64</v>
      </c>
      <c r="L208" s="26">
        <f t="shared" si="11"/>
        <v>100</v>
      </c>
    </row>
    <row r="209" spans="1:12">
      <c r="A209" s="19">
        <v>4001845</v>
      </c>
      <c r="B209" s="20" t="s">
        <v>1089</v>
      </c>
      <c r="C209" s="21" t="s">
        <v>168</v>
      </c>
      <c r="D209" s="22">
        <v>5907720662318</v>
      </c>
      <c r="E209" s="21" t="s">
        <v>702</v>
      </c>
      <c r="F209" s="23" t="s">
        <v>544</v>
      </c>
      <c r="G209" s="24">
        <v>4</v>
      </c>
      <c r="H209" s="25">
        <v>5</v>
      </c>
      <c r="I209" s="26">
        <f t="shared" si="9"/>
        <v>128.93</v>
      </c>
      <c r="J209" s="27">
        <v>156</v>
      </c>
      <c r="K209" s="26">
        <f t="shared" si="10"/>
        <v>128.93</v>
      </c>
      <c r="L209" s="26">
        <f t="shared" si="11"/>
        <v>156</v>
      </c>
    </row>
    <row r="210" spans="1:12">
      <c r="A210" s="19">
        <v>4001848</v>
      </c>
      <c r="B210" s="20" t="s">
        <v>1089</v>
      </c>
      <c r="C210" s="21" t="s">
        <v>171</v>
      </c>
      <c r="D210" s="22">
        <v>5907720662349</v>
      </c>
      <c r="E210" s="21" t="s">
        <v>705</v>
      </c>
      <c r="F210" s="23" t="s">
        <v>544</v>
      </c>
      <c r="G210" s="24">
        <v>4</v>
      </c>
      <c r="H210" s="25">
        <v>5</v>
      </c>
      <c r="I210" s="26">
        <f t="shared" si="9"/>
        <v>128.93</v>
      </c>
      <c r="J210" s="27">
        <v>156</v>
      </c>
      <c r="K210" s="26">
        <f t="shared" si="10"/>
        <v>128.93</v>
      </c>
      <c r="L210" s="26">
        <f t="shared" si="11"/>
        <v>156</v>
      </c>
    </row>
    <row r="211" spans="1:12">
      <c r="A211" s="19">
        <v>4001843</v>
      </c>
      <c r="B211" s="20" t="s">
        <v>1089</v>
      </c>
      <c r="C211" s="21" t="s">
        <v>175</v>
      </c>
      <c r="D211" s="22">
        <v>5907720662387</v>
      </c>
      <c r="E211" s="21" t="s">
        <v>709</v>
      </c>
      <c r="F211" s="23" t="s">
        <v>544</v>
      </c>
      <c r="G211" s="24">
        <v>4</v>
      </c>
      <c r="H211" s="25">
        <v>5</v>
      </c>
      <c r="I211" s="26">
        <f t="shared" si="9"/>
        <v>82.64</v>
      </c>
      <c r="J211" s="27">
        <v>100</v>
      </c>
      <c r="K211" s="26">
        <f t="shared" si="10"/>
        <v>82.64</v>
      </c>
      <c r="L211" s="26">
        <f t="shared" si="11"/>
        <v>100</v>
      </c>
    </row>
    <row r="212" spans="1:12">
      <c r="A212" s="19">
        <v>4001846</v>
      </c>
      <c r="B212" s="20" t="s">
        <v>1089</v>
      </c>
      <c r="C212" s="21" t="s">
        <v>169</v>
      </c>
      <c r="D212" s="22">
        <v>5907720662325</v>
      </c>
      <c r="E212" s="21" t="s">
        <v>703</v>
      </c>
      <c r="F212" s="23" t="s">
        <v>544</v>
      </c>
      <c r="G212" s="24">
        <v>4</v>
      </c>
      <c r="H212" s="25">
        <v>5</v>
      </c>
      <c r="I212" s="26">
        <f t="shared" si="9"/>
        <v>128.93</v>
      </c>
      <c r="J212" s="27">
        <v>156</v>
      </c>
      <c r="K212" s="26">
        <f t="shared" si="10"/>
        <v>128.93</v>
      </c>
      <c r="L212" s="26">
        <f t="shared" si="11"/>
        <v>156</v>
      </c>
    </row>
    <row r="213" spans="1:12">
      <c r="A213" s="19">
        <v>4001849</v>
      </c>
      <c r="B213" s="20" t="s">
        <v>1089</v>
      </c>
      <c r="C213" s="21" t="s">
        <v>172</v>
      </c>
      <c r="D213" s="22">
        <v>5907720662356</v>
      </c>
      <c r="E213" s="21" t="s">
        <v>706</v>
      </c>
      <c r="F213" s="23" t="s">
        <v>544</v>
      </c>
      <c r="G213" s="24">
        <v>4</v>
      </c>
      <c r="H213" s="25">
        <v>5</v>
      </c>
      <c r="I213" s="26">
        <f t="shared" si="9"/>
        <v>128.93</v>
      </c>
      <c r="J213" s="27">
        <v>156</v>
      </c>
      <c r="K213" s="26">
        <f t="shared" si="10"/>
        <v>128.93</v>
      </c>
      <c r="L213" s="26">
        <f t="shared" si="11"/>
        <v>156</v>
      </c>
    </row>
    <row r="214" spans="1:12">
      <c r="A214" s="19">
        <v>4001844</v>
      </c>
      <c r="B214" s="20" t="s">
        <v>1089</v>
      </c>
      <c r="C214" s="21" t="s">
        <v>176</v>
      </c>
      <c r="D214" s="22">
        <v>5907720662394</v>
      </c>
      <c r="E214" s="21" t="s">
        <v>710</v>
      </c>
      <c r="F214" s="23" t="s">
        <v>544</v>
      </c>
      <c r="G214" s="24">
        <v>4</v>
      </c>
      <c r="H214" s="25">
        <v>5</v>
      </c>
      <c r="I214" s="26">
        <f t="shared" si="9"/>
        <v>82.64</v>
      </c>
      <c r="J214" s="27">
        <v>100</v>
      </c>
      <c r="K214" s="26">
        <f t="shared" si="10"/>
        <v>82.64</v>
      </c>
      <c r="L214" s="26">
        <f t="shared" si="11"/>
        <v>100</v>
      </c>
    </row>
    <row r="215" spans="1:12">
      <c r="A215" s="19">
        <v>4001847</v>
      </c>
      <c r="B215" s="20" t="s">
        <v>1089</v>
      </c>
      <c r="C215" s="21" t="s">
        <v>170</v>
      </c>
      <c r="D215" s="22">
        <v>5907720662332</v>
      </c>
      <c r="E215" s="21" t="s">
        <v>704</v>
      </c>
      <c r="F215" s="23" t="s">
        <v>544</v>
      </c>
      <c r="G215" s="24">
        <v>4</v>
      </c>
      <c r="H215" s="25">
        <v>5</v>
      </c>
      <c r="I215" s="26">
        <f t="shared" si="9"/>
        <v>128.93</v>
      </c>
      <c r="J215" s="27">
        <v>156</v>
      </c>
      <c r="K215" s="26">
        <f t="shared" si="10"/>
        <v>128.93</v>
      </c>
      <c r="L215" s="26">
        <f t="shared" si="11"/>
        <v>156</v>
      </c>
    </row>
    <row r="216" spans="1:12">
      <c r="A216" s="19">
        <v>4001850</v>
      </c>
      <c r="B216" s="20" t="s">
        <v>1089</v>
      </c>
      <c r="C216" s="21" t="s">
        <v>173</v>
      </c>
      <c r="D216" s="22">
        <v>5907720662363</v>
      </c>
      <c r="E216" s="21" t="s">
        <v>707</v>
      </c>
      <c r="F216" s="23" t="s">
        <v>544</v>
      </c>
      <c r="G216" s="24">
        <v>4</v>
      </c>
      <c r="H216" s="25">
        <v>5</v>
      </c>
      <c r="I216" s="26">
        <f t="shared" si="9"/>
        <v>128.93</v>
      </c>
      <c r="J216" s="27">
        <v>156</v>
      </c>
      <c r="K216" s="26">
        <f t="shared" si="10"/>
        <v>128.93</v>
      </c>
      <c r="L216" s="26">
        <f t="shared" si="11"/>
        <v>156</v>
      </c>
    </row>
    <row r="217" spans="1:12">
      <c r="A217" s="19">
        <v>4002196</v>
      </c>
      <c r="B217" s="20" t="s">
        <v>1439</v>
      </c>
      <c r="C217" s="21" t="s">
        <v>1461</v>
      </c>
      <c r="D217" s="22">
        <v>5907720687601</v>
      </c>
      <c r="E217" s="21" t="s">
        <v>1393</v>
      </c>
      <c r="F217" s="23" t="s">
        <v>542</v>
      </c>
      <c r="G217" s="25">
        <v>4</v>
      </c>
      <c r="H217" s="25">
        <v>10</v>
      </c>
      <c r="I217" s="26">
        <f t="shared" si="9"/>
        <v>354.55</v>
      </c>
      <c r="J217" s="27">
        <v>429</v>
      </c>
      <c r="K217" s="26">
        <f t="shared" si="10"/>
        <v>354.55</v>
      </c>
      <c r="L217" s="26">
        <f t="shared" si="11"/>
        <v>429</v>
      </c>
    </row>
    <row r="218" spans="1:12">
      <c r="A218" s="19">
        <v>4002195</v>
      </c>
      <c r="B218" s="20" t="s">
        <v>1439</v>
      </c>
      <c r="C218" s="21" t="s">
        <v>1460</v>
      </c>
      <c r="D218" s="22">
        <v>5907720687588</v>
      </c>
      <c r="E218" s="21" t="s">
        <v>1392</v>
      </c>
      <c r="F218" s="23" t="s">
        <v>542</v>
      </c>
      <c r="G218" s="25">
        <v>4</v>
      </c>
      <c r="H218" s="25">
        <v>10</v>
      </c>
      <c r="I218" s="26">
        <f t="shared" si="9"/>
        <v>354.55</v>
      </c>
      <c r="J218" s="27">
        <v>429</v>
      </c>
      <c r="K218" s="26">
        <f t="shared" si="10"/>
        <v>354.55</v>
      </c>
      <c r="L218" s="26">
        <f t="shared" si="11"/>
        <v>429</v>
      </c>
    </row>
    <row r="219" spans="1:12">
      <c r="A219" s="19">
        <v>4002194</v>
      </c>
      <c r="B219" s="20" t="s">
        <v>1439</v>
      </c>
      <c r="C219" s="21" t="s">
        <v>1459</v>
      </c>
      <c r="D219" s="22">
        <v>5907720687564</v>
      </c>
      <c r="E219" s="21" t="s">
        <v>1391</v>
      </c>
      <c r="F219" s="23" t="s">
        <v>542</v>
      </c>
      <c r="G219" s="25">
        <v>4</v>
      </c>
      <c r="H219" s="25">
        <v>10</v>
      </c>
      <c r="I219" s="26">
        <f t="shared" si="9"/>
        <v>354.55</v>
      </c>
      <c r="J219" s="27">
        <v>429</v>
      </c>
      <c r="K219" s="26">
        <f t="shared" si="10"/>
        <v>354.55</v>
      </c>
      <c r="L219" s="26">
        <f t="shared" si="11"/>
        <v>429</v>
      </c>
    </row>
    <row r="220" spans="1:12">
      <c r="A220" s="19">
        <v>4002198</v>
      </c>
      <c r="B220" s="20" t="s">
        <v>1439</v>
      </c>
      <c r="C220" s="21" t="s">
        <v>1463</v>
      </c>
      <c r="D220" s="22">
        <v>5907720687311</v>
      </c>
      <c r="E220" s="21" t="s">
        <v>1395</v>
      </c>
      <c r="F220" s="23" t="s">
        <v>544</v>
      </c>
      <c r="G220" s="25">
        <v>4</v>
      </c>
      <c r="H220" s="25">
        <v>5</v>
      </c>
      <c r="I220" s="26">
        <f t="shared" si="9"/>
        <v>277.69</v>
      </c>
      <c r="J220" s="27">
        <v>336</v>
      </c>
      <c r="K220" s="26">
        <f t="shared" si="10"/>
        <v>277.69</v>
      </c>
      <c r="L220" s="26">
        <f t="shared" si="11"/>
        <v>336</v>
      </c>
    </row>
    <row r="221" spans="1:12">
      <c r="A221" s="19">
        <v>4002197</v>
      </c>
      <c r="B221" s="20" t="s">
        <v>1439</v>
      </c>
      <c r="C221" s="21" t="s">
        <v>1462</v>
      </c>
      <c r="D221" s="22">
        <v>5907720687304</v>
      </c>
      <c r="E221" s="21" t="s">
        <v>1394</v>
      </c>
      <c r="F221" s="23" t="s">
        <v>544</v>
      </c>
      <c r="G221" s="25">
        <v>4</v>
      </c>
      <c r="H221" s="25">
        <v>5</v>
      </c>
      <c r="I221" s="26">
        <f t="shared" si="9"/>
        <v>277.69</v>
      </c>
      <c r="J221" s="27">
        <v>336</v>
      </c>
      <c r="K221" s="26">
        <f t="shared" si="10"/>
        <v>277.69</v>
      </c>
      <c r="L221" s="26">
        <f t="shared" si="11"/>
        <v>336</v>
      </c>
    </row>
    <row r="222" spans="1:12">
      <c r="A222" s="19">
        <v>4001734</v>
      </c>
      <c r="B222" s="20" t="s">
        <v>1125</v>
      </c>
      <c r="C222" s="21" t="s">
        <v>1126</v>
      </c>
      <c r="D222" s="22">
        <v>5901771435419</v>
      </c>
      <c r="E222" s="21" t="s">
        <v>1144</v>
      </c>
      <c r="F222" s="23" t="s">
        <v>542</v>
      </c>
      <c r="G222" s="24">
        <v>4</v>
      </c>
      <c r="H222" s="25">
        <v>11</v>
      </c>
      <c r="I222" s="26">
        <f t="shared" si="9"/>
        <v>195.04</v>
      </c>
      <c r="J222" s="27">
        <v>236</v>
      </c>
      <c r="K222" s="26">
        <f t="shared" si="10"/>
        <v>195.04</v>
      </c>
      <c r="L222" s="26">
        <f t="shared" si="11"/>
        <v>236</v>
      </c>
    </row>
    <row r="223" spans="1:12">
      <c r="A223" s="19">
        <v>4001736</v>
      </c>
      <c r="B223" s="20" t="s">
        <v>1125</v>
      </c>
      <c r="C223" s="21" t="s">
        <v>1128</v>
      </c>
      <c r="D223" s="22">
        <v>5901771430018</v>
      </c>
      <c r="E223" s="21" t="s">
        <v>1146</v>
      </c>
      <c r="F223" s="23" t="s">
        <v>542</v>
      </c>
      <c r="G223" s="24">
        <v>4</v>
      </c>
      <c r="H223" s="25">
        <v>13</v>
      </c>
      <c r="I223" s="26">
        <f t="shared" si="9"/>
        <v>195.04</v>
      </c>
      <c r="J223" s="27">
        <v>236</v>
      </c>
      <c r="K223" s="26">
        <f t="shared" si="10"/>
        <v>195.04</v>
      </c>
      <c r="L223" s="26">
        <f t="shared" si="11"/>
        <v>236</v>
      </c>
    </row>
    <row r="224" spans="1:12">
      <c r="A224" s="19">
        <v>4001735</v>
      </c>
      <c r="B224" s="20" t="s">
        <v>1125</v>
      </c>
      <c r="C224" s="21" t="s">
        <v>1127</v>
      </c>
      <c r="D224" s="22">
        <v>5901771435518</v>
      </c>
      <c r="E224" s="21" t="s">
        <v>1145</v>
      </c>
      <c r="F224" s="23" t="s">
        <v>542</v>
      </c>
      <c r="G224" s="24">
        <v>4</v>
      </c>
      <c r="H224" s="25">
        <v>11</v>
      </c>
      <c r="I224" s="26">
        <f t="shared" si="9"/>
        <v>195.04</v>
      </c>
      <c r="J224" s="27">
        <v>236</v>
      </c>
      <c r="K224" s="26">
        <f t="shared" si="10"/>
        <v>195.04</v>
      </c>
      <c r="L224" s="26">
        <f t="shared" si="11"/>
        <v>236</v>
      </c>
    </row>
    <row r="225" spans="1:12">
      <c r="A225" s="19">
        <v>4001738</v>
      </c>
      <c r="B225" s="20" t="s">
        <v>1125</v>
      </c>
      <c r="C225" s="21" t="s">
        <v>1130</v>
      </c>
      <c r="D225" s="22">
        <v>5901771432913</v>
      </c>
      <c r="E225" s="21" t="s">
        <v>1148</v>
      </c>
      <c r="F225" s="23" t="s">
        <v>544</v>
      </c>
      <c r="G225" s="24">
        <v>4</v>
      </c>
      <c r="H225" s="25">
        <v>5</v>
      </c>
      <c r="I225" s="26">
        <f t="shared" si="9"/>
        <v>51.24</v>
      </c>
      <c r="J225" s="27">
        <v>62</v>
      </c>
      <c r="K225" s="26">
        <f t="shared" si="10"/>
        <v>51.24</v>
      </c>
      <c r="L225" s="26">
        <f t="shared" si="11"/>
        <v>62</v>
      </c>
    </row>
    <row r="226" spans="1:12">
      <c r="A226" s="19">
        <v>4001737</v>
      </c>
      <c r="B226" s="20" t="s">
        <v>1125</v>
      </c>
      <c r="C226" s="21" t="s">
        <v>1129</v>
      </c>
      <c r="D226" s="22">
        <v>5901771432715</v>
      </c>
      <c r="E226" s="21" t="s">
        <v>1147</v>
      </c>
      <c r="F226" s="23" t="s">
        <v>544</v>
      </c>
      <c r="G226" s="24">
        <v>4</v>
      </c>
      <c r="H226" s="25">
        <v>5</v>
      </c>
      <c r="I226" s="26">
        <f t="shared" si="9"/>
        <v>109.92</v>
      </c>
      <c r="J226" s="27">
        <v>133</v>
      </c>
      <c r="K226" s="26">
        <f t="shared" si="10"/>
        <v>109.92</v>
      </c>
      <c r="L226" s="26">
        <f t="shared" si="11"/>
        <v>133</v>
      </c>
    </row>
    <row r="227" spans="1:12">
      <c r="A227" s="19">
        <v>4002073</v>
      </c>
      <c r="B227" s="20" t="s">
        <v>1267</v>
      </c>
      <c r="C227" s="21" t="s">
        <v>1353</v>
      </c>
      <c r="D227" s="22">
        <v>5907720691899</v>
      </c>
      <c r="E227" s="21" t="s">
        <v>1278</v>
      </c>
      <c r="F227" s="23" t="s">
        <v>544</v>
      </c>
      <c r="G227" s="24">
        <v>4</v>
      </c>
      <c r="H227" s="25">
        <v>5</v>
      </c>
      <c r="I227" s="26">
        <f t="shared" si="9"/>
        <v>123.14</v>
      </c>
      <c r="J227" s="27">
        <v>149</v>
      </c>
      <c r="K227" s="26">
        <f t="shared" si="10"/>
        <v>123.14</v>
      </c>
      <c r="L227" s="26">
        <f t="shared" si="11"/>
        <v>149</v>
      </c>
    </row>
    <row r="228" spans="1:12">
      <c r="A228" s="19">
        <v>4002074</v>
      </c>
      <c r="B228" s="20" t="s">
        <v>1267</v>
      </c>
      <c r="C228" s="21" t="s">
        <v>1354</v>
      </c>
      <c r="D228" s="22">
        <v>5907720691905</v>
      </c>
      <c r="E228" s="21" t="s">
        <v>1279</v>
      </c>
      <c r="F228" s="23" t="s">
        <v>544</v>
      </c>
      <c r="G228" s="24">
        <v>4</v>
      </c>
      <c r="H228" s="25">
        <v>5</v>
      </c>
      <c r="I228" s="26">
        <f t="shared" si="9"/>
        <v>123.14</v>
      </c>
      <c r="J228" s="27">
        <v>149</v>
      </c>
      <c r="K228" s="26">
        <f t="shared" si="10"/>
        <v>123.14</v>
      </c>
      <c r="L228" s="26">
        <f t="shared" si="11"/>
        <v>149</v>
      </c>
    </row>
    <row r="229" spans="1:12">
      <c r="A229" s="19">
        <v>4001627</v>
      </c>
      <c r="B229" s="20" t="s">
        <v>1090</v>
      </c>
      <c r="C229" s="21" t="s">
        <v>180</v>
      </c>
      <c r="D229" s="22">
        <v>5907720638955</v>
      </c>
      <c r="E229" s="21" t="s">
        <v>714</v>
      </c>
      <c r="F229" s="23" t="s">
        <v>542</v>
      </c>
      <c r="G229" s="24">
        <v>4</v>
      </c>
      <c r="H229" s="25">
        <v>11</v>
      </c>
      <c r="I229" s="26">
        <f t="shared" si="9"/>
        <v>271.89999999999998</v>
      </c>
      <c r="J229" s="27">
        <v>329</v>
      </c>
      <c r="K229" s="26">
        <f t="shared" si="10"/>
        <v>271.89999999999998</v>
      </c>
      <c r="L229" s="26">
        <f t="shared" si="11"/>
        <v>329</v>
      </c>
    </row>
    <row r="230" spans="1:12">
      <c r="A230" s="19">
        <v>4001625</v>
      </c>
      <c r="B230" s="20" t="s">
        <v>1090</v>
      </c>
      <c r="C230" s="21" t="s">
        <v>178</v>
      </c>
      <c r="D230" s="22">
        <v>5907720638931</v>
      </c>
      <c r="E230" s="21" t="s">
        <v>712</v>
      </c>
      <c r="F230" s="23" t="s">
        <v>542</v>
      </c>
      <c r="G230" s="24">
        <v>4</v>
      </c>
      <c r="H230" s="25">
        <v>11</v>
      </c>
      <c r="I230" s="26">
        <f t="shared" si="9"/>
        <v>271.89999999999998</v>
      </c>
      <c r="J230" s="27">
        <v>329</v>
      </c>
      <c r="K230" s="26">
        <f t="shared" si="10"/>
        <v>271.89999999999998</v>
      </c>
      <c r="L230" s="26">
        <f t="shared" si="11"/>
        <v>329</v>
      </c>
    </row>
    <row r="231" spans="1:12">
      <c r="A231" s="19">
        <v>4001626</v>
      </c>
      <c r="B231" s="20" t="s">
        <v>1090</v>
      </c>
      <c r="C231" s="21" t="s">
        <v>179</v>
      </c>
      <c r="D231" s="22">
        <v>5907720638917</v>
      </c>
      <c r="E231" s="21" t="s">
        <v>713</v>
      </c>
      <c r="F231" s="23" t="s">
        <v>542</v>
      </c>
      <c r="G231" s="24">
        <v>4</v>
      </c>
      <c r="H231" s="25">
        <v>11</v>
      </c>
      <c r="I231" s="26">
        <f t="shared" si="9"/>
        <v>271.89999999999998</v>
      </c>
      <c r="J231" s="27">
        <v>329</v>
      </c>
      <c r="K231" s="26">
        <f t="shared" si="10"/>
        <v>271.89999999999998</v>
      </c>
      <c r="L231" s="26">
        <f t="shared" si="11"/>
        <v>329</v>
      </c>
    </row>
    <row r="232" spans="1:12">
      <c r="A232" s="19">
        <v>4001624</v>
      </c>
      <c r="B232" s="20" t="s">
        <v>1090</v>
      </c>
      <c r="C232" s="21" t="s">
        <v>177</v>
      </c>
      <c r="D232" s="22">
        <v>5907720638894</v>
      </c>
      <c r="E232" s="21" t="s">
        <v>711</v>
      </c>
      <c r="F232" s="23" t="s">
        <v>542</v>
      </c>
      <c r="G232" s="24">
        <v>4</v>
      </c>
      <c r="H232" s="25">
        <v>11</v>
      </c>
      <c r="I232" s="26">
        <f t="shared" si="9"/>
        <v>271.89999999999998</v>
      </c>
      <c r="J232" s="27">
        <v>329</v>
      </c>
      <c r="K232" s="26">
        <f t="shared" si="10"/>
        <v>271.89999999999998</v>
      </c>
      <c r="L232" s="26">
        <f t="shared" si="11"/>
        <v>329</v>
      </c>
    </row>
    <row r="233" spans="1:12">
      <c r="A233" s="19">
        <v>4001631</v>
      </c>
      <c r="B233" s="20" t="s">
        <v>1090</v>
      </c>
      <c r="C233" s="21" t="s">
        <v>182</v>
      </c>
      <c r="D233" s="22">
        <v>5907720639037</v>
      </c>
      <c r="E233" s="21" t="s">
        <v>716</v>
      </c>
      <c r="F233" s="23" t="s">
        <v>542</v>
      </c>
      <c r="G233" s="24">
        <v>4</v>
      </c>
      <c r="H233" s="25">
        <v>13</v>
      </c>
      <c r="I233" s="26">
        <f t="shared" si="9"/>
        <v>303.31</v>
      </c>
      <c r="J233" s="27">
        <v>367</v>
      </c>
      <c r="K233" s="26">
        <f t="shared" si="10"/>
        <v>303.31</v>
      </c>
      <c r="L233" s="26">
        <f t="shared" si="11"/>
        <v>367</v>
      </c>
    </row>
    <row r="234" spans="1:12">
      <c r="A234" s="19">
        <v>4001629</v>
      </c>
      <c r="B234" s="20" t="s">
        <v>1090</v>
      </c>
      <c r="C234" s="21" t="s">
        <v>181</v>
      </c>
      <c r="D234" s="22">
        <v>5907720639013</v>
      </c>
      <c r="E234" s="21" t="s">
        <v>715</v>
      </c>
      <c r="F234" s="23" t="s">
        <v>542</v>
      </c>
      <c r="G234" s="24">
        <v>4</v>
      </c>
      <c r="H234" s="25">
        <v>13</v>
      </c>
      <c r="I234" s="26">
        <f t="shared" si="9"/>
        <v>303.31</v>
      </c>
      <c r="J234" s="27">
        <v>367</v>
      </c>
      <c r="K234" s="26">
        <f t="shared" si="10"/>
        <v>303.31</v>
      </c>
      <c r="L234" s="26">
        <f t="shared" si="11"/>
        <v>367</v>
      </c>
    </row>
    <row r="235" spans="1:12">
      <c r="A235" s="19">
        <v>4001630</v>
      </c>
      <c r="B235" s="20" t="s">
        <v>1090</v>
      </c>
      <c r="C235" s="21" t="s">
        <v>184</v>
      </c>
      <c r="D235" s="22">
        <v>5907720638993</v>
      </c>
      <c r="E235" s="21" t="s">
        <v>718</v>
      </c>
      <c r="F235" s="23" t="s">
        <v>542</v>
      </c>
      <c r="G235" s="24">
        <v>4</v>
      </c>
      <c r="H235" s="25">
        <v>13</v>
      </c>
      <c r="I235" s="26">
        <f t="shared" si="9"/>
        <v>303.31</v>
      </c>
      <c r="J235" s="27">
        <v>367</v>
      </c>
      <c r="K235" s="26">
        <f t="shared" si="10"/>
        <v>303.31</v>
      </c>
      <c r="L235" s="26">
        <f t="shared" si="11"/>
        <v>367</v>
      </c>
    </row>
    <row r="236" spans="1:12">
      <c r="A236" s="19">
        <v>4001628</v>
      </c>
      <c r="B236" s="20" t="s">
        <v>1090</v>
      </c>
      <c r="C236" s="21" t="s">
        <v>183</v>
      </c>
      <c r="D236" s="22">
        <v>5907720638979</v>
      </c>
      <c r="E236" s="21" t="s">
        <v>717</v>
      </c>
      <c r="F236" s="23" t="s">
        <v>542</v>
      </c>
      <c r="G236" s="24">
        <v>4</v>
      </c>
      <c r="H236" s="25">
        <v>13</v>
      </c>
      <c r="I236" s="26">
        <f t="shared" si="9"/>
        <v>303.31</v>
      </c>
      <c r="J236" s="27">
        <v>367</v>
      </c>
      <c r="K236" s="26">
        <f t="shared" si="10"/>
        <v>303.31</v>
      </c>
      <c r="L236" s="26">
        <f t="shared" si="11"/>
        <v>367</v>
      </c>
    </row>
    <row r="237" spans="1:12">
      <c r="A237" s="19">
        <v>4001635</v>
      </c>
      <c r="B237" s="20" t="s">
        <v>1090</v>
      </c>
      <c r="C237" s="21" t="s">
        <v>196</v>
      </c>
      <c r="D237" s="22">
        <v>5907720642938</v>
      </c>
      <c r="E237" s="21" t="s">
        <v>730</v>
      </c>
      <c r="F237" s="23" t="s">
        <v>544</v>
      </c>
      <c r="G237" s="24">
        <v>4</v>
      </c>
      <c r="H237" s="25">
        <v>5</v>
      </c>
      <c r="I237" s="26">
        <f t="shared" si="9"/>
        <v>90.91</v>
      </c>
      <c r="J237" s="27">
        <v>110</v>
      </c>
      <c r="K237" s="26">
        <f t="shared" si="10"/>
        <v>90.91</v>
      </c>
      <c r="L237" s="26">
        <f t="shared" si="11"/>
        <v>110</v>
      </c>
    </row>
    <row r="238" spans="1:12">
      <c r="A238" s="19">
        <v>4001638</v>
      </c>
      <c r="B238" s="20" t="s">
        <v>1090</v>
      </c>
      <c r="C238" s="21" t="s">
        <v>192</v>
      </c>
      <c r="D238" s="22">
        <v>5907720642891</v>
      </c>
      <c r="E238" s="21" t="s">
        <v>726</v>
      </c>
      <c r="F238" s="23" t="s">
        <v>544</v>
      </c>
      <c r="G238" s="24">
        <v>4</v>
      </c>
      <c r="H238" s="25">
        <v>5</v>
      </c>
      <c r="I238" s="26">
        <f t="shared" si="9"/>
        <v>95.87</v>
      </c>
      <c r="J238" s="27">
        <v>116</v>
      </c>
      <c r="K238" s="26">
        <f t="shared" si="10"/>
        <v>95.87</v>
      </c>
      <c r="L238" s="26">
        <f t="shared" si="11"/>
        <v>116</v>
      </c>
    </row>
    <row r="239" spans="1:12">
      <c r="A239" s="19">
        <v>4001646</v>
      </c>
      <c r="B239" s="20" t="s">
        <v>1090</v>
      </c>
      <c r="C239" s="21" t="s">
        <v>188</v>
      </c>
      <c r="D239" s="22">
        <v>5907720642853</v>
      </c>
      <c r="E239" s="21" t="s">
        <v>722</v>
      </c>
      <c r="F239" s="23" t="s">
        <v>544</v>
      </c>
      <c r="G239" s="24">
        <v>4</v>
      </c>
      <c r="H239" s="25">
        <v>5</v>
      </c>
      <c r="I239" s="26">
        <f t="shared" si="9"/>
        <v>152.88999999999999</v>
      </c>
      <c r="J239" s="27">
        <v>185</v>
      </c>
      <c r="K239" s="26">
        <f t="shared" si="10"/>
        <v>152.88999999999999</v>
      </c>
      <c r="L239" s="26">
        <f t="shared" si="11"/>
        <v>185</v>
      </c>
    </row>
    <row r="240" spans="1:12">
      <c r="A240" s="19">
        <v>4001633</v>
      </c>
      <c r="B240" s="20" t="s">
        <v>1090</v>
      </c>
      <c r="C240" s="21" t="s">
        <v>194</v>
      </c>
      <c r="D240" s="22">
        <v>5907720642921</v>
      </c>
      <c r="E240" s="21" t="s">
        <v>728</v>
      </c>
      <c r="F240" s="23" t="s">
        <v>544</v>
      </c>
      <c r="G240" s="24">
        <v>4</v>
      </c>
      <c r="H240" s="25">
        <v>5</v>
      </c>
      <c r="I240" s="26">
        <f t="shared" si="9"/>
        <v>90.91</v>
      </c>
      <c r="J240" s="27">
        <v>110</v>
      </c>
      <c r="K240" s="26">
        <f t="shared" si="10"/>
        <v>90.91</v>
      </c>
      <c r="L240" s="26">
        <f t="shared" si="11"/>
        <v>110</v>
      </c>
    </row>
    <row r="241" spans="1:12">
      <c r="A241" s="19">
        <v>4001649</v>
      </c>
      <c r="B241" s="20" t="s">
        <v>1090</v>
      </c>
      <c r="C241" s="21" t="s">
        <v>190</v>
      </c>
      <c r="D241" s="22">
        <v>5907720642884</v>
      </c>
      <c r="E241" s="21" t="s">
        <v>724</v>
      </c>
      <c r="F241" s="23" t="s">
        <v>544</v>
      </c>
      <c r="G241" s="24">
        <v>4</v>
      </c>
      <c r="H241" s="25">
        <v>5</v>
      </c>
      <c r="I241" s="26">
        <f t="shared" si="9"/>
        <v>95.87</v>
      </c>
      <c r="J241" s="27">
        <v>116</v>
      </c>
      <c r="K241" s="26">
        <f t="shared" si="10"/>
        <v>95.87</v>
      </c>
      <c r="L241" s="26">
        <f t="shared" si="11"/>
        <v>116</v>
      </c>
    </row>
    <row r="242" spans="1:12">
      <c r="A242" s="19">
        <v>4001644</v>
      </c>
      <c r="B242" s="20" t="s">
        <v>1090</v>
      </c>
      <c r="C242" s="21" t="s">
        <v>186</v>
      </c>
      <c r="D242" s="22">
        <v>5907720642846</v>
      </c>
      <c r="E242" s="21" t="s">
        <v>720</v>
      </c>
      <c r="F242" s="23" t="s">
        <v>544</v>
      </c>
      <c r="G242" s="24">
        <v>4</v>
      </c>
      <c r="H242" s="25">
        <v>5</v>
      </c>
      <c r="I242" s="26">
        <f t="shared" si="9"/>
        <v>152.88999999999999</v>
      </c>
      <c r="J242" s="27">
        <v>185</v>
      </c>
      <c r="K242" s="26">
        <f t="shared" si="10"/>
        <v>152.88999999999999</v>
      </c>
      <c r="L242" s="26">
        <f t="shared" si="11"/>
        <v>185</v>
      </c>
    </row>
    <row r="243" spans="1:12">
      <c r="A243" s="19">
        <v>4001634</v>
      </c>
      <c r="B243" s="20" t="s">
        <v>1090</v>
      </c>
      <c r="C243" s="21" t="s">
        <v>195</v>
      </c>
      <c r="D243" s="22">
        <v>5907720642914</v>
      </c>
      <c r="E243" s="21" t="s">
        <v>729</v>
      </c>
      <c r="F243" s="23" t="s">
        <v>544</v>
      </c>
      <c r="G243" s="24">
        <v>4</v>
      </c>
      <c r="H243" s="25">
        <v>5</v>
      </c>
      <c r="I243" s="26">
        <f t="shared" si="9"/>
        <v>90.91</v>
      </c>
      <c r="J243" s="27">
        <v>110</v>
      </c>
      <c r="K243" s="26">
        <f t="shared" si="10"/>
        <v>90.91</v>
      </c>
      <c r="L243" s="26">
        <f t="shared" si="11"/>
        <v>110</v>
      </c>
    </row>
    <row r="244" spans="1:12">
      <c r="A244" s="19">
        <v>4001637</v>
      </c>
      <c r="B244" s="20" t="s">
        <v>1090</v>
      </c>
      <c r="C244" s="21" t="s">
        <v>191</v>
      </c>
      <c r="D244" s="22">
        <v>5907720642877</v>
      </c>
      <c r="E244" s="21" t="s">
        <v>725</v>
      </c>
      <c r="F244" s="23" t="s">
        <v>544</v>
      </c>
      <c r="G244" s="24">
        <v>4</v>
      </c>
      <c r="H244" s="25">
        <v>5</v>
      </c>
      <c r="I244" s="26">
        <f t="shared" si="9"/>
        <v>95.87</v>
      </c>
      <c r="J244" s="27">
        <v>116</v>
      </c>
      <c r="K244" s="26">
        <f t="shared" si="10"/>
        <v>95.87</v>
      </c>
      <c r="L244" s="26">
        <f t="shared" si="11"/>
        <v>116</v>
      </c>
    </row>
    <row r="245" spans="1:12">
      <c r="A245" s="19">
        <v>4001645</v>
      </c>
      <c r="B245" s="20" t="s">
        <v>1090</v>
      </c>
      <c r="C245" s="21" t="s">
        <v>187</v>
      </c>
      <c r="D245" s="22">
        <v>5907720642839</v>
      </c>
      <c r="E245" s="21" t="s">
        <v>721</v>
      </c>
      <c r="F245" s="23" t="s">
        <v>544</v>
      </c>
      <c r="G245" s="24">
        <v>4</v>
      </c>
      <c r="H245" s="25">
        <v>5</v>
      </c>
      <c r="I245" s="26">
        <f t="shared" si="9"/>
        <v>152.88999999999999</v>
      </c>
      <c r="J245" s="27">
        <v>185</v>
      </c>
      <c r="K245" s="26">
        <f t="shared" si="10"/>
        <v>152.88999999999999</v>
      </c>
      <c r="L245" s="26">
        <f t="shared" si="11"/>
        <v>185</v>
      </c>
    </row>
    <row r="246" spans="1:12">
      <c r="A246" s="19">
        <v>4001632</v>
      </c>
      <c r="B246" s="20" t="s">
        <v>1090</v>
      </c>
      <c r="C246" s="21" t="s">
        <v>193</v>
      </c>
      <c r="D246" s="22">
        <v>5907720642907</v>
      </c>
      <c r="E246" s="21" t="s">
        <v>727</v>
      </c>
      <c r="F246" s="23" t="s">
        <v>544</v>
      </c>
      <c r="G246" s="24">
        <v>4</v>
      </c>
      <c r="H246" s="25">
        <v>5</v>
      </c>
      <c r="I246" s="26">
        <f t="shared" si="9"/>
        <v>90.91</v>
      </c>
      <c r="J246" s="27">
        <v>110</v>
      </c>
      <c r="K246" s="26">
        <f t="shared" si="10"/>
        <v>90.91</v>
      </c>
      <c r="L246" s="26">
        <f t="shared" si="11"/>
        <v>110</v>
      </c>
    </row>
    <row r="247" spans="1:12">
      <c r="A247" s="19">
        <v>4001636</v>
      </c>
      <c r="B247" s="20" t="s">
        <v>1090</v>
      </c>
      <c r="C247" s="21" t="s">
        <v>189</v>
      </c>
      <c r="D247" s="22">
        <v>5907720642860</v>
      </c>
      <c r="E247" s="21" t="s">
        <v>723</v>
      </c>
      <c r="F247" s="23" t="s">
        <v>544</v>
      </c>
      <c r="G247" s="24">
        <v>4</v>
      </c>
      <c r="H247" s="25">
        <v>5</v>
      </c>
      <c r="I247" s="26">
        <f t="shared" si="9"/>
        <v>95.87</v>
      </c>
      <c r="J247" s="27">
        <v>116</v>
      </c>
      <c r="K247" s="26">
        <f t="shared" si="10"/>
        <v>95.87</v>
      </c>
      <c r="L247" s="26">
        <f t="shared" si="11"/>
        <v>116</v>
      </c>
    </row>
    <row r="248" spans="1:12">
      <c r="A248" s="19">
        <v>4001643</v>
      </c>
      <c r="B248" s="20" t="s">
        <v>1090</v>
      </c>
      <c r="C248" s="21" t="s">
        <v>185</v>
      </c>
      <c r="D248" s="22">
        <v>5907720642822</v>
      </c>
      <c r="E248" s="21" t="s">
        <v>719</v>
      </c>
      <c r="F248" s="23" t="s">
        <v>544</v>
      </c>
      <c r="G248" s="24">
        <v>4</v>
      </c>
      <c r="H248" s="25">
        <v>5</v>
      </c>
      <c r="I248" s="26">
        <f t="shared" si="9"/>
        <v>152.88999999999999</v>
      </c>
      <c r="J248" s="27">
        <v>185</v>
      </c>
      <c r="K248" s="26">
        <f t="shared" si="10"/>
        <v>152.88999999999999</v>
      </c>
      <c r="L248" s="26">
        <f t="shared" si="11"/>
        <v>185</v>
      </c>
    </row>
    <row r="249" spans="1:12">
      <c r="A249" s="19">
        <v>4002016</v>
      </c>
      <c r="B249" s="20" t="s">
        <v>1156</v>
      </c>
      <c r="C249" s="21" t="s">
        <v>1162</v>
      </c>
      <c r="D249" s="22">
        <v>5907536694244</v>
      </c>
      <c r="E249" s="21" t="s">
        <v>1213</v>
      </c>
      <c r="F249" s="23" t="s">
        <v>542</v>
      </c>
      <c r="G249" s="24">
        <v>4</v>
      </c>
      <c r="H249" s="25">
        <v>13</v>
      </c>
      <c r="I249" s="26">
        <f t="shared" si="9"/>
        <v>184.3</v>
      </c>
      <c r="J249" s="27">
        <v>223</v>
      </c>
      <c r="K249" s="26">
        <f t="shared" si="10"/>
        <v>184.3</v>
      </c>
      <c r="L249" s="26">
        <f t="shared" si="11"/>
        <v>223</v>
      </c>
    </row>
    <row r="250" spans="1:12">
      <c r="A250" s="19">
        <v>4002018</v>
      </c>
      <c r="B250" s="20" t="s">
        <v>1156</v>
      </c>
      <c r="C250" s="21" t="s">
        <v>1164</v>
      </c>
      <c r="D250" s="22">
        <v>5907720674656</v>
      </c>
      <c r="E250" s="21" t="s">
        <v>1215</v>
      </c>
      <c r="F250" s="23" t="s">
        <v>542</v>
      </c>
      <c r="G250" s="24">
        <v>4</v>
      </c>
      <c r="H250" s="25">
        <v>13</v>
      </c>
      <c r="I250" s="26">
        <f t="shared" si="9"/>
        <v>184.3</v>
      </c>
      <c r="J250" s="27">
        <v>223</v>
      </c>
      <c r="K250" s="26">
        <f t="shared" si="10"/>
        <v>184.3</v>
      </c>
      <c r="L250" s="26">
        <f t="shared" si="11"/>
        <v>223</v>
      </c>
    </row>
    <row r="251" spans="1:12">
      <c r="A251" s="19">
        <v>4002017</v>
      </c>
      <c r="B251" s="20" t="s">
        <v>1156</v>
      </c>
      <c r="C251" s="21" t="s">
        <v>1163</v>
      </c>
      <c r="D251" s="22">
        <v>5907536695173</v>
      </c>
      <c r="E251" s="21" t="s">
        <v>1214</v>
      </c>
      <c r="F251" s="23" t="s">
        <v>542</v>
      </c>
      <c r="G251" s="24">
        <v>4</v>
      </c>
      <c r="H251" s="25">
        <v>13</v>
      </c>
      <c r="I251" s="26">
        <f t="shared" si="9"/>
        <v>205.79</v>
      </c>
      <c r="J251" s="27">
        <v>249</v>
      </c>
      <c r="K251" s="26">
        <f t="shared" si="10"/>
        <v>205.79</v>
      </c>
      <c r="L251" s="26">
        <f t="shared" si="11"/>
        <v>249</v>
      </c>
    </row>
    <row r="252" spans="1:12">
      <c r="A252" s="19">
        <v>4002015</v>
      </c>
      <c r="B252" s="20" t="s">
        <v>1156</v>
      </c>
      <c r="C252" s="21" t="s">
        <v>1161</v>
      </c>
      <c r="D252" s="22">
        <v>5907536683453</v>
      </c>
      <c r="E252" s="21" t="s">
        <v>1212</v>
      </c>
      <c r="F252" s="23" t="s">
        <v>544</v>
      </c>
      <c r="G252" s="24">
        <v>4</v>
      </c>
      <c r="H252" s="25">
        <v>6</v>
      </c>
      <c r="I252" s="26">
        <f t="shared" si="9"/>
        <v>35.54</v>
      </c>
      <c r="J252" s="27">
        <v>43</v>
      </c>
      <c r="K252" s="26">
        <f t="shared" si="10"/>
        <v>35.54</v>
      </c>
      <c r="L252" s="26">
        <f t="shared" si="11"/>
        <v>43</v>
      </c>
    </row>
    <row r="253" spans="1:12">
      <c r="A253" s="19">
        <v>4000428</v>
      </c>
      <c r="B253" s="20" t="s">
        <v>1091</v>
      </c>
      <c r="C253" s="21" t="s">
        <v>197</v>
      </c>
      <c r="D253" s="22">
        <v>5907720606763</v>
      </c>
      <c r="E253" s="21" t="s">
        <v>731</v>
      </c>
      <c r="F253" s="23" t="s">
        <v>542</v>
      </c>
      <c r="G253" s="24">
        <v>4</v>
      </c>
      <c r="H253" s="25">
        <v>23</v>
      </c>
      <c r="I253" s="26">
        <f t="shared" si="9"/>
        <v>137.19</v>
      </c>
      <c r="J253" s="27">
        <v>166</v>
      </c>
      <c r="K253" s="26">
        <f t="shared" si="10"/>
        <v>137.19</v>
      </c>
      <c r="L253" s="26">
        <f t="shared" si="11"/>
        <v>166</v>
      </c>
    </row>
    <row r="254" spans="1:12">
      <c r="A254" s="19">
        <v>4000430</v>
      </c>
      <c r="B254" s="20" t="s">
        <v>1091</v>
      </c>
      <c r="C254" s="21" t="s">
        <v>198</v>
      </c>
      <c r="D254" s="22">
        <v>5907720606794</v>
      </c>
      <c r="E254" s="21" t="s">
        <v>732</v>
      </c>
      <c r="F254" s="23" t="s">
        <v>542</v>
      </c>
      <c r="G254" s="24">
        <v>4</v>
      </c>
      <c r="H254" s="25">
        <v>23</v>
      </c>
      <c r="I254" s="26">
        <f t="shared" si="9"/>
        <v>137.19</v>
      </c>
      <c r="J254" s="27">
        <v>166</v>
      </c>
      <c r="K254" s="26">
        <f t="shared" si="10"/>
        <v>137.19</v>
      </c>
      <c r="L254" s="26">
        <f t="shared" si="11"/>
        <v>166</v>
      </c>
    </row>
    <row r="255" spans="1:12">
      <c r="A255" s="19">
        <v>4000433</v>
      </c>
      <c r="B255" s="20" t="s">
        <v>1091</v>
      </c>
      <c r="C255" s="21" t="s">
        <v>199</v>
      </c>
      <c r="D255" s="22">
        <v>5907720606855</v>
      </c>
      <c r="E255" s="21" t="s">
        <v>733</v>
      </c>
      <c r="F255" s="23" t="s">
        <v>542</v>
      </c>
      <c r="G255" s="24">
        <v>4</v>
      </c>
      <c r="H255" s="25">
        <v>23</v>
      </c>
      <c r="I255" s="26">
        <f t="shared" si="9"/>
        <v>137.19</v>
      </c>
      <c r="J255" s="27">
        <v>166</v>
      </c>
      <c r="K255" s="26">
        <f t="shared" si="10"/>
        <v>137.19</v>
      </c>
      <c r="L255" s="26">
        <f t="shared" si="11"/>
        <v>166</v>
      </c>
    </row>
    <row r="256" spans="1:12">
      <c r="A256" s="19">
        <v>4000434</v>
      </c>
      <c r="B256" s="20" t="s">
        <v>1091</v>
      </c>
      <c r="C256" s="21" t="s">
        <v>200</v>
      </c>
      <c r="D256" s="22">
        <v>5907720606824</v>
      </c>
      <c r="E256" s="21" t="s">
        <v>734</v>
      </c>
      <c r="F256" s="23" t="s">
        <v>542</v>
      </c>
      <c r="G256" s="24">
        <v>4</v>
      </c>
      <c r="H256" s="25">
        <v>23</v>
      </c>
      <c r="I256" s="26">
        <f t="shared" si="9"/>
        <v>137.19</v>
      </c>
      <c r="J256" s="27">
        <v>166</v>
      </c>
      <c r="K256" s="26">
        <f t="shared" si="10"/>
        <v>137.19</v>
      </c>
      <c r="L256" s="26">
        <f t="shared" si="11"/>
        <v>166</v>
      </c>
    </row>
    <row r="257" spans="1:12">
      <c r="A257" s="19">
        <v>4000444</v>
      </c>
      <c r="B257" s="20" t="s">
        <v>1091</v>
      </c>
      <c r="C257" s="21" t="s">
        <v>201</v>
      </c>
      <c r="D257" s="22">
        <v>5907720640651</v>
      </c>
      <c r="E257" s="21" t="s">
        <v>735</v>
      </c>
      <c r="F257" s="23" t="s">
        <v>542</v>
      </c>
      <c r="G257" s="24">
        <v>4</v>
      </c>
      <c r="H257" s="25">
        <v>23</v>
      </c>
      <c r="I257" s="26">
        <f t="shared" si="9"/>
        <v>159.5</v>
      </c>
      <c r="J257" s="27">
        <v>193</v>
      </c>
      <c r="K257" s="26">
        <f t="shared" si="10"/>
        <v>159.5</v>
      </c>
      <c r="L257" s="26">
        <f t="shared" si="11"/>
        <v>193</v>
      </c>
    </row>
    <row r="258" spans="1:12">
      <c r="A258" s="19">
        <v>4000446</v>
      </c>
      <c r="B258" s="20" t="s">
        <v>1091</v>
      </c>
      <c r="C258" s="21" t="s">
        <v>202</v>
      </c>
      <c r="D258" s="22">
        <v>5907720640675</v>
      </c>
      <c r="E258" s="21" t="s">
        <v>736</v>
      </c>
      <c r="F258" s="23" t="s">
        <v>542</v>
      </c>
      <c r="G258" s="24">
        <v>4</v>
      </c>
      <c r="H258" s="25">
        <v>23</v>
      </c>
      <c r="I258" s="26">
        <f t="shared" si="9"/>
        <v>159.5</v>
      </c>
      <c r="J258" s="27">
        <v>193</v>
      </c>
      <c r="K258" s="26">
        <f t="shared" si="10"/>
        <v>159.5</v>
      </c>
      <c r="L258" s="26">
        <f t="shared" si="11"/>
        <v>193</v>
      </c>
    </row>
    <row r="259" spans="1:12">
      <c r="A259" s="19">
        <v>4000438</v>
      </c>
      <c r="B259" s="20" t="s">
        <v>1091</v>
      </c>
      <c r="C259" s="21" t="s">
        <v>205</v>
      </c>
      <c r="D259" s="22">
        <v>5907720607166</v>
      </c>
      <c r="E259" s="21" t="s">
        <v>739</v>
      </c>
      <c r="F259" s="23" t="s">
        <v>544</v>
      </c>
      <c r="G259" s="24">
        <v>4</v>
      </c>
      <c r="H259" s="25">
        <v>24</v>
      </c>
      <c r="I259" s="26">
        <f t="shared" si="9"/>
        <v>37.19</v>
      </c>
      <c r="J259" s="27">
        <v>45</v>
      </c>
      <c r="K259" s="26">
        <f t="shared" si="10"/>
        <v>37.19</v>
      </c>
      <c r="L259" s="26">
        <f t="shared" si="11"/>
        <v>45</v>
      </c>
    </row>
    <row r="260" spans="1:12">
      <c r="A260" s="19">
        <v>4000437</v>
      </c>
      <c r="B260" s="20" t="s">
        <v>1091</v>
      </c>
      <c r="C260" s="21" t="s">
        <v>203</v>
      </c>
      <c r="D260" s="22">
        <v>5907720607241</v>
      </c>
      <c r="E260" s="21" t="s">
        <v>737</v>
      </c>
      <c r="F260" s="23" t="s">
        <v>544</v>
      </c>
      <c r="G260" s="24">
        <v>4</v>
      </c>
      <c r="H260" s="25">
        <v>24</v>
      </c>
      <c r="I260" s="26">
        <f t="shared" si="9"/>
        <v>69.42</v>
      </c>
      <c r="J260" s="27">
        <v>84</v>
      </c>
      <c r="K260" s="26">
        <f t="shared" si="10"/>
        <v>69.42</v>
      </c>
      <c r="L260" s="26">
        <f t="shared" si="11"/>
        <v>84</v>
      </c>
    </row>
    <row r="261" spans="1:12">
      <c r="A261" s="19">
        <v>4000442</v>
      </c>
      <c r="B261" s="20" t="s">
        <v>1091</v>
      </c>
      <c r="C261" s="21" t="s">
        <v>206</v>
      </c>
      <c r="D261" s="22">
        <v>5907720607173</v>
      </c>
      <c r="E261" s="21" t="s">
        <v>740</v>
      </c>
      <c r="F261" s="23" t="s">
        <v>544</v>
      </c>
      <c r="G261" s="24">
        <v>4</v>
      </c>
      <c r="H261" s="25">
        <v>24</v>
      </c>
      <c r="I261" s="26">
        <f t="shared" si="9"/>
        <v>37.19</v>
      </c>
      <c r="J261" s="27">
        <v>45</v>
      </c>
      <c r="K261" s="26">
        <f t="shared" si="10"/>
        <v>37.19</v>
      </c>
      <c r="L261" s="26">
        <f t="shared" si="11"/>
        <v>45</v>
      </c>
    </row>
    <row r="262" spans="1:12">
      <c r="A262" s="19">
        <v>4000441</v>
      </c>
      <c r="B262" s="20" t="s">
        <v>1091</v>
      </c>
      <c r="C262" s="21" t="s">
        <v>204</v>
      </c>
      <c r="D262" s="22">
        <v>5907720607258</v>
      </c>
      <c r="E262" s="21" t="s">
        <v>738</v>
      </c>
      <c r="F262" s="23" t="s">
        <v>544</v>
      </c>
      <c r="G262" s="24">
        <v>4</v>
      </c>
      <c r="H262" s="25">
        <v>24</v>
      </c>
      <c r="I262" s="26">
        <f t="shared" ref="I262:I325" si="12">ROUND(J262/1.21,2)</f>
        <v>69.42</v>
      </c>
      <c r="J262" s="27">
        <v>84</v>
      </c>
      <c r="K262" s="26">
        <f t="shared" ref="K262:K325" si="13">I262*(1-$L$2)</f>
        <v>69.42</v>
      </c>
      <c r="L262" s="26">
        <f t="shared" ref="L262:L325" si="14">J262*(1-$L$2)</f>
        <v>84</v>
      </c>
    </row>
    <row r="263" spans="1:12">
      <c r="A263" s="19">
        <v>4002108</v>
      </c>
      <c r="B263" s="20" t="s">
        <v>1335</v>
      </c>
      <c r="C263" s="21" t="s">
        <v>1313</v>
      </c>
      <c r="D263" s="22">
        <v>5907720684747</v>
      </c>
      <c r="E263" s="21" t="s">
        <v>1334</v>
      </c>
      <c r="F263" s="23" t="s">
        <v>542</v>
      </c>
      <c r="G263" s="24">
        <v>4</v>
      </c>
      <c r="H263" s="25">
        <v>11</v>
      </c>
      <c r="I263" s="26">
        <f t="shared" si="12"/>
        <v>354.55</v>
      </c>
      <c r="J263" s="27">
        <v>429</v>
      </c>
      <c r="K263" s="26">
        <f t="shared" si="13"/>
        <v>354.55</v>
      </c>
      <c r="L263" s="26">
        <f t="shared" si="14"/>
        <v>429</v>
      </c>
    </row>
    <row r="264" spans="1:12">
      <c r="A264" s="19">
        <v>4002110</v>
      </c>
      <c r="B264" s="20" t="s">
        <v>1335</v>
      </c>
      <c r="C264" s="21" t="s">
        <v>1315</v>
      </c>
      <c r="D264" s="22">
        <v>5907720684716</v>
      </c>
      <c r="E264" s="21" t="s">
        <v>1337</v>
      </c>
      <c r="F264" s="23" t="s">
        <v>544</v>
      </c>
      <c r="G264" s="24">
        <v>4</v>
      </c>
      <c r="H264" s="25">
        <v>5</v>
      </c>
      <c r="I264" s="26">
        <f t="shared" si="12"/>
        <v>238.84</v>
      </c>
      <c r="J264" s="27">
        <v>289</v>
      </c>
      <c r="K264" s="26">
        <f t="shared" si="13"/>
        <v>238.84</v>
      </c>
      <c r="L264" s="26">
        <f t="shared" si="14"/>
        <v>289</v>
      </c>
    </row>
    <row r="265" spans="1:12">
      <c r="A265" s="19">
        <v>4002109</v>
      </c>
      <c r="B265" s="20" t="s">
        <v>1335</v>
      </c>
      <c r="C265" s="21" t="s">
        <v>1314</v>
      </c>
      <c r="D265" s="22">
        <v>5907720684709</v>
      </c>
      <c r="E265" s="21" t="s">
        <v>1336</v>
      </c>
      <c r="F265" s="23" t="s">
        <v>544</v>
      </c>
      <c r="G265" s="24">
        <v>4</v>
      </c>
      <c r="H265" s="25">
        <v>5</v>
      </c>
      <c r="I265" s="26">
        <f t="shared" si="12"/>
        <v>238.84</v>
      </c>
      <c r="J265" s="27">
        <v>289</v>
      </c>
      <c r="K265" s="26">
        <f t="shared" si="13"/>
        <v>238.84</v>
      </c>
      <c r="L265" s="26">
        <f t="shared" si="14"/>
        <v>289</v>
      </c>
    </row>
    <row r="266" spans="1:12">
      <c r="A266" s="19">
        <v>4000447</v>
      </c>
      <c r="B266" s="20" t="s">
        <v>1092</v>
      </c>
      <c r="C266" s="21" t="s">
        <v>207</v>
      </c>
      <c r="D266" s="22">
        <v>5907720633462</v>
      </c>
      <c r="E266" s="21" t="s">
        <v>741</v>
      </c>
      <c r="F266" s="23" t="s">
        <v>542</v>
      </c>
      <c r="G266" s="24">
        <v>4</v>
      </c>
      <c r="H266" s="25">
        <v>1</v>
      </c>
      <c r="I266" s="26">
        <f t="shared" si="12"/>
        <v>255.37</v>
      </c>
      <c r="J266" s="27">
        <v>309</v>
      </c>
      <c r="K266" s="26">
        <f t="shared" si="13"/>
        <v>255.37</v>
      </c>
      <c r="L266" s="26">
        <f t="shared" si="14"/>
        <v>309</v>
      </c>
    </row>
    <row r="267" spans="1:12">
      <c r="A267" s="19">
        <v>4000450</v>
      </c>
      <c r="B267" s="20" t="s">
        <v>1092</v>
      </c>
      <c r="C267" s="21" t="s">
        <v>210</v>
      </c>
      <c r="D267" s="22">
        <v>5907720633370</v>
      </c>
      <c r="E267" s="21" t="s">
        <v>744</v>
      </c>
      <c r="F267" s="23" t="s">
        <v>542</v>
      </c>
      <c r="G267" s="24">
        <v>4</v>
      </c>
      <c r="H267" s="25">
        <v>1</v>
      </c>
      <c r="I267" s="26">
        <f t="shared" si="12"/>
        <v>255.37</v>
      </c>
      <c r="J267" s="27">
        <v>309</v>
      </c>
      <c r="K267" s="26">
        <f t="shared" si="13"/>
        <v>255.37</v>
      </c>
      <c r="L267" s="26">
        <f t="shared" si="14"/>
        <v>309</v>
      </c>
    </row>
    <row r="268" spans="1:12">
      <c r="A268" s="19">
        <v>4000449</v>
      </c>
      <c r="B268" s="20" t="s">
        <v>1092</v>
      </c>
      <c r="C268" s="21" t="s">
        <v>209</v>
      </c>
      <c r="D268" s="22">
        <v>5907720633431</v>
      </c>
      <c r="E268" s="21" t="s">
        <v>743</v>
      </c>
      <c r="F268" s="23" t="s">
        <v>542</v>
      </c>
      <c r="G268" s="24">
        <v>4</v>
      </c>
      <c r="H268" s="25">
        <v>1</v>
      </c>
      <c r="I268" s="26">
        <f t="shared" si="12"/>
        <v>255.37</v>
      </c>
      <c r="J268" s="27">
        <v>309</v>
      </c>
      <c r="K268" s="26">
        <f t="shared" si="13"/>
        <v>255.37</v>
      </c>
      <c r="L268" s="26">
        <f t="shared" si="14"/>
        <v>309</v>
      </c>
    </row>
    <row r="269" spans="1:12">
      <c r="A269" s="19">
        <v>4000448</v>
      </c>
      <c r="B269" s="20" t="s">
        <v>1092</v>
      </c>
      <c r="C269" s="21" t="s">
        <v>208</v>
      </c>
      <c r="D269" s="22">
        <v>5907720633400</v>
      </c>
      <c r="E269" s="21" t="s">
        <v>742</v>
      </c>
      <c r="F269" s="23" t="s">
        <v>542</v>
      </c>
      <c r="G269" s="24">
        <v>4</v>
      </c>
      <c r="H269" s="25">
        <v>1</v>
      </c>
      <c r="I269" s="26">
        <f t="shared" si="12"/>
        <v>255.37</v>
      </c>
      <c r="J269" s="27">
        <v>309</v>
      </c>
      <c r="K269" s="26">
        <f t="shared" si="13"/>
        <v>255.37</v>
      </c>
      <c r="L269" s="26">
        <f t="shared" si="14"/>
        <v>309</v>
      </c>
    </row>
    <row r="270" spans="1:12">
      <c r="A270" s="19">
        <v>4000459</v>
      </c>
      <c r="B270" s="20" t="s">
        <v>1092</v>
      </c>
      <c r="C270" s="21" t="s">
        <v>211</v>
      </c>
      <c r="D270" s="22">
        <v>5907720641450</v>
      </c>
      <c r="E270" s="21" t="s">
        <v>745</v>
      </c>
      <c r="F270" s="23" t="s">
        <v>542</v>
      </c>
      <c r="G270" s="24">
        <v>4</v>
      </c>
      <c r="H270" s="25">
        <v>2</v>
      </c>
      <c r="I270" s="26">
        <f t="shared" si="12"/>
        <v>285.12</v>
      </c>
      <c r="J270" s="27">
        <v>345</v>
      </c>
      <c r="K270" s="26">
        <f t="shared" si="13"/>
        <v>285.12</v>
      </c>
      <c r="L270" s="26">
        <f t="shared" si="14"/>
        <v>345</v>
      </c>
    </row>
    <row r="271" spans="1:12">
      <c r="A271" s="19">
        <v>4000461</v>
      </c>
      <c r="B271" s="20" t="s">
        <v>1092</v>
      </c>
      <c r="C271" s="21" t="s">
        <v>213</v>
      </c>
      <c r="D271" s="22">
        <v>5907720641412</v>
      </c>
      <c r="E271" s="21" t="s">
        <v>747</v>
      </c>
      <c r="F271" s="23" t="s">
        <v>542</v>
      </c>
      <c r="G271" s="24">
        <v>4</v>
      </c>
      <c r="H271" s="25">
        <v>2</v>
      </c>
      <c r="I271" s="26">
        <f t="shared" si="12"/>
        <v>285.12</v>
      </c>
      <c r="J271" s="27">
        <v>345</v>
      </c>
      <c r="K271" s="26">
        <f t="shared" si="13"/>
        <v>285.12</v>
      </c>
      <c r="L271" s="26">
        <f t="shared" si="14"/>
        <v>345</v>
      </c>
    </row>
    <row r="272" spans="1:12">
      <c r="A272" s="19">
        <v>4000460</v>
      </c>
      <c r="B272" s="20" t="s">
        <v>1092</v>
      </c>
      <c r="C272" s="21" t="s">
        <v>212</v>
      </c>
      <c r="D272" s="22">
        <v>5907720641436</v>
      </c>
      <c r="E272" s="21" t="s">
        <v>746</v>
      </c>
      <c r="F272" s="23" t="s">
        <v>542</v>
      </c>
      <c r="G272" s="24">
        <v>4</v>
      </c>
      <c r="H272" s="25">
        <v>2</v>
      </c>
      <c r="I272" s="26">
        <f t="shared" si="12"/>
        <v>285.12</v>
      </c>
      <c r="J272" s="27">
        <v>345</v>
      </c>
      <c r="K272" s="26">
        <f t="shared" si="13"/>
        <v>285.12</v>
      </c>
      <c r="L272" s="26">
        <f t="shared" si="14"/>
        <v>345</v>
      </c>
    </row>
    <row r="273" spans="1:12">
      <c r="A273" s="19">
        <v>4000452</v>
      </c>
      <c r="B273" s="20" t="s">
        <v>1092</v>
      </c>
      <c r="C273" s="21" t="s">
        <v>219</v>
      </c>
      <c r="D273" s="22">
        <v>5907720634377</v>
      </c>
      <c r="E273" s="21" t="s">
        <v>753</v>
      </c>
      <c r="F273" s="23" t="s">
        <v>544</v>
      </c>
      <c r="G273" s="24">
        <v>4</v>
      </c>
      <c r="H273" s="25">
        <v>5</v>
      </c>
      <c r="I273" s="26">
        <f t="shared" si="12"/>
        <v>99.17</v>
      </c>
      <c r="J273" s="27">
        <v>120</v>
      </c>
      <c r="K273" s="26">
        <f t="shared" si="13"/>
        <v>99.17</v>
      </c>
      <c r="L273" s="26">
        <f t="shared" si="14"/>
        <v>120</v>
      </c>
    </row>
    <row r="274" spans="1:12">
      <c r="A274" s="19">
        <v>4000451</v>
      </c>
      <c r="B274" s="20" t="s">
        <v>1092</v>
      </c>
      <c r="C274" s="21" t="s">
        <v>214</v>
      </c>
      <c r="D274" s="22">
        <v>5907720634346</v>
      </c>
      <c r="E274" s="21" t="s">
        <v>748</v>
      </c>
      <c r="F274" s="23" t="s">
        <v>544</v>
      </c>
      <c r="G274" s="24">
        <v>4</v>
      </c>
      <c r="H274" s="25">
        <v>5</v>
      </c>
      <c r="I274" s="26">
        <f t="shared" si="12"/>
        <v>143.80000000000001</v>
      </c>
      <c r="J274" s="27">
        <v>174</v>
      </c>
      <c r="K274" s="26">
        <f t="shared" si="13"/>
        <v>143.80000000000001</v>
      </c>
      <c r="L274" s="26">
        <f t="shared" si="14"/>
        <v>174</v>
      </c>
    </row>
    <row r="275" spans="1:12">
      <c r="A275" s="19">
        <v>4000456</v>
      </c>
      <c r="B275" s="20" t="s">
        <v>1092</v>
      </c>
      <c r="C275" s="21" t="s">
        <v>218</v>
      </c>
      <c r="D275" s="22">
        <v>5907720634391</v>
      </c>
      <c r="E275" s="21" t="s">
        <v>752</v>
      </c>
      <c r="F275" s="23" t="s">
        <v>544</v>
      </c>
      <c r="G275" s="24">
        <v>4</v>
      </c>
      <c r="H275" s="25">
        <v>5</v>
      </c>
      <c r="I275" s="26">
        <f t="shared" si="12"/>
        <v>99.17</v>
      </c>
      <c r="J275" s="27">
        <v>120</v>
      </c>
      <c r="K275" s="26">
        <f t="shared" si="13"/>
        <v>99.17</v>
      </c>
      <c r="L275" s="26">
        <f t="shared" si="14"/>
        <v>120</v>
      </c>
    </row>
    <row r="276" spans="1:12">
      <c r="A276" s="19">
        <v>4000458</v>
      </c>
      <c r="B276" s="20" t="s">
        <v>1092</v>
      </c>
      <c r="C276" s="21" t="s">
        <v>221</v>
      </c>
      <c r="D276" s="22">
        <v>5907720634353</v>
      </c>
      <c r="E276" s="21" t="s">
        <v>755</v>
      </c>
      <c r="F276" s="23" t="s">
        <v>544</v>
      </c>
      <c r="G276" s="24">
        <v>4</v>
      </c>
      <c r="H276" s="25">
        <v>5</v>
      </c>
      <c r="I276" s="26">
        <f t="shared" si="12"/>
        <v>99.17</v>
      </c>
      <c r="J276" s="27">
        <v>120</v>
      </c>
      <c r="K276" s="26">
        <f t="shared" si="13"/>
        <v>99.17</v>
      </c>
      <c r="L276" s="26">
        <f t="shared" si="14"/>
        <v>120</v>
      </c>
    </row>
    <row r="277" spans="1:12">
      <c r="A277" s="19">
        <v>4000457</v>
      </c>
      <c r="B277" s="20" t="s">
        <v>1092</v>
      </c>
      <c r="C277" s="21" t="s">
        <v>217</v>
      </c>
      <c r="D277" s="22">
        <v>5907720634322</v>
      </c>
      <c r="E277" s="21" t="s">
        <v>751</v>
      </c>
      <c r="F277" s="23" t="s">
        <v>544</v>
      </c>
      <c r="G277" s="24">
        <v>4</v>
      </c>
      <c r="H277" s="25">
        <v>5</v>
      </c>
      <c r="I277" s="26">
        <f t="shared" si="12"/>
        <v>143.80000000000001</v>
      </c>
      <c r="J277" s="27">
        <v>174</v>
      </c>
      <c r="K277" s="26">
        <f t="shared" si="13"/>
        <v>143.80000000000001</v>
      </c>
      <c r="L277" s="26">
        <f t="shared" si="14"/>
        <v>174</v>
      </c>
    </row>
    <row r="278" spans="1:12">
      <c r="A278" s="19">
        <v>4000454</v>
      </c>
      <c r="B278" s="20" t="s">
        <v>1092</v>
      </c>
      <c r="C278" s="21" t="s">
        <v>220</v>
      </c>
      <c r="D278" s="22">
        <v>5907720634360</v>
      </c>
      <c r="E278" s="21" t="s">
        <v>754</v>
      </c>
      <c r="F278" s="23" t="s">
        <v>544</v>
      </c>
      <c r="G278" s="24">
        <v>4</v>
      </c>
      <c r="H278" s="25">
        <v>5</v>
      </c>
      <c r="I278" s="26">
        <f t="shared" si="12"/>
        <v>104.96</v>
      </c>
      <c r="J278" s="27">
        <v>127</v>
      </c>
      <c r="K278" s="26">
        <f t="shared" si="13"/>
        <v>104.96</v>
      </c>
      <c r="L278" s="26">
        <f t="shared" si="14"/>
        <v>127</v>
      </c>
    </row>
    <row r="279" spans="1:12">
      <c r="A279" s="19">
        <v>4000453</v>
      </c>
      <c r="B279" s="20" t="s">
        <v>1092</v>
      </c>
      <c r="C279" s="21" t="s">
        <v>215</v>
      </c>
      <c r="D279" s="22">
        <v>5907720634339</v>
      </c>
      <c r="E279" s="21" t="s">
        <v>749</v>
      </c>
      <c r="F279" s="23" t="s">
        <v>544</v>
      </c>
      <c r="G279" s="24">
        <v>4</v>
      </c>
      <c r="H279" s="25">
        <v>5</v>
      </c>
      <c r="I279" s="26">
        <f t="shared" si="12"/>
        <v>152.88999999999999</v>
      </c>
      <c r="J279" s="27">
        <v>185</v>
      </c>
      <c r="K279" s="26">
        <f t="shared" si="13"/>
        <v>152.88999999999999</v>
      </c>
      <c r="L279" s="26">
        <f t="shared" si="14"/>
        <v>185</v>
      </c>
    </row>
    <row r="280" spans="1:12">
      <c r="A280" s="19">
        <v>4000455</v>
      </c>
      <c r="B280" s="20" t="s">
        <v>1092</v>
      </c>
      <c r="C280" s="21" t="s">
        <v>216</v>
      </c>
      <c r="D280" s="22">
        <v>5907720634384</v>
      </c>
      <c r="E280" s="21" t="s">
        <v>750</v>
      </c>
      <c r="F280" s="23" t="s">
        <v>544</v>
      </c>
      <c r="G280" s="24">
        <v>4</v>
      </c>
      <c r="H280" s="25">
        <v>5</v>
      </c>
      <c r="I280" s="26">
        <f t="shared" si="12"/>
        <v>157.85</v>
      </c>
      <c r="J280" s="27">
        <v>191</v>
      </c>
      <c r="K280" s="26">
        <f t="shared" si="13"/>
        <v>157.85</v>
      </c>
      <c r="L280" s="26">
        <f t="shared" si="14"/>
        <v>191</v>
      </c>
    </row>
    <row r="281" spans="1:12">
      <c r="A281" s="19">
        <v>2000435</v>
      </c>
      <c r="B281" s="20" t="s">
        <v>1093</v>
      </c>
      <c r="C281" s="21" t="s">
        <v>222</v>
      </c>
      <c r="D281" s="22">
        <v>5901771430117</v>
      </c>
      <c r="E281" s="21" t="s">
        <v>756</v>
      </c>
      <c r="F281" s="23" t="s">
        <v>542</v>
      </c>
      <c r="G281" s="24">
        <v>4</v>
      </c>
      <c r="H281" s="25">
        <v>1</v>
      </c>
      <c r="I281" s="26">
        <f t="shared" si="12"/>
        <v>217.36</v>
      </c>
      <c r="J281" s="27">
        <v>263</v>
      </c>
      <c r="K281" s="26">
        <f t="shared" si="13"/>
        <v>217.36</v>
      </c>
      <c r="L281" s="26">
        <f t="shared" si="14"/>
        <v>263</v>
      </c>
    </row>
    <row r="282" spans="1:12">
      <c r="A282" s="19">
        <v>2002112</v>
      </c>
      <c r="B282" s="20" t="s">
        <v>1093</v>
      </c>
      <c r="C282" s="21" t="s">
        <v>224</v>
      </c>
      <c r="D282" s="22">
        <v>5901771398615</v>
      </c>
      <c r="E282" s="21" t="s">
        <v>758</v>
      </c>
      <c r="F282" s="23" t="s">
        <v>542</v>
      </c>
      <c r="G282" s="24">
        <v>4</v>
      </c>
      <c r="H282" s="25">
        <v>2</v>
      </c>
      <c r="I282" s="26">
        <f t="shared" si="12"/>
        <v>217.36</v>
      </c>
      <c r="J282" s="27">
        <v>263</v>
      </c>
      <c r="K282" s="26">
        <f t="shared" si="13"/>
        <v>217.36</v>
      </c>
      <c r="L282" s="26">
        <f t="shared" si="14"/>
        <v>263</v>
      </c>
    </row>
    <row r="283" spans="1:12">
      <c r="A283" s="19">
        <v>2000434</v>
      </c>
      <c r="B283" s="20" t="s">
        <v>1093</v>
      </c>
      <c r="C283" s="21" t="s">
        <v>223</v>
      </c>
      <c r="D283" s="22">
        <v>5901771559412</v>
      </c>
      <c r="E283" s="21" t="s">
        <v>757</v>
      </c>
      <c r="F283" s="23" t="s">
        <v>542</v>
      </c>
      <c r="G283" s="24">
        <v>4</v>
      </c>
      <c r="H283" s="25">
        <v>1</v>
      </c>
      <c r="I283" s="26">
        <f t="shared" si="12"/>
        <v>217.36</v>
      </c>
      <c r="J283" s="27">
        <v>263</v>
      </c>
      <c r="K283" s="26">
        <f t="shared" si="13"/>
        <v>217.36</v>
      </c>
      <c r="L283" s="26">
        <f t="shared" si="14"/>
        <v>263</v>
      </c>
    </row>
    <row r="284" spans="1:12">
      <c r="A284" s="19">
        <v>2002065</v>
      </c>
      <c r="B284" s="20" t="s">
        <v>1093</v>
      </c>
      <c r="C284" s="21" t="s">
        <v>225</v>
      </c>
      <c r="D284" s="22">
        <v>5901771391913</v>
      </c>
      <c r="E284" s="21" t="s">
        <v>759</v>
      </c>
      <c r="F284" s="23" t="s">
        <v>542</v>
      </c>
      <c r="G284" s="24">
        <v>4</v>
      </c>
      <c r="H284" s="25">
        <v>2</v>
      </c>
      <c r="I284" s="26">
        <f t="shared" si="12"/>
        <v>228.1</v>
      </c>
      <c r="J284" s="27">
        <v>276</v>
      </c>
      <c r="K284" s="26">
        <f t="shared" si="13"/>
        <v>228.1</v>
      </c>
      <c r="L284" s="26">
        <f t="shared" si="14"/>
        <v>276</v>
      </c>
    </row>
    <row r="285" spans="1:12">
      <c r="A285" s="19">
        <v>2000443</v>
      </c>
      <c r="B285" s="20" t="s">
        <v>1093</v>
      </c>
      <c r="C285" s="21" t="s">
        <v>230</v>
      </c>
      <c r="D285" s="22">
        <v>5901771535911</v>
      </c>
      <c r="E285" s="21" t="s">
        <v>764</v>
      </c>
      <c r="F285" s="23" t="s">
        <v>544</v>
      </c>
      <c r="G285" s="24">
        <v>4</v>
      </c>
      <c r="H285" s="25">
        <v>5</v>
      </c>
      <c r="I285" s="26">
        <f t="shared" si="12"/>
        <v>53.72</v>
      </c>
      <c r="J285" s="27">
        <v>65</v>
      </c>
      <c r="K285" s="26">
        <f t="shared" si="13"/>
        <v>53.72</v>
      </c>
      <c r="L285" s="26">
        <f t="shared" si="14"/>
        <v>65</v>
      </c>
    </row>
    <row r="286" spans="1:12">
      <c r="A286" s="19">
        <v>2000441</v>
      </c>
      <c r="B286" s="20" t="s">
        <v>1093</v>
      </c>
      <c r="C286" s="21" t="s">
        <v>231</v>
      </c>
      <c r="D286" s="22">
        <v>5901771558118</v>
      </c>
      <c r="E286" s="21" t="s">
        <v>765</v>
      </c>
      <c r="F286" s="23" t="s">
        <v>544</v>
      </c>
      <c r="G286" s="24">
        <v>4</v>
      </c>
      <c r="H286" s="25">
        <v>5</v>
      </c>
      <c r="I286" s="26">
        <f t="shared" si="12"/>
        <v>71.069999999999993</v>
      </c>
      <c r="J286" s="27">
        <v>86</v>
      </c>
      <c r="K286" s="26">
        <f t="shared" si="13"/>
        <v>71.069999999999993</v>
      </c>
      <c r="L286" s="26">
        <f t="shared" si="14"/>
        <v>86</v>
      </c>
    </row>
    <row r="287" spans="1:12">
      <c r="A287" s="19">
        <v>2000437</v>
      </c>
      <c r="B287" s="20" t="s">
        <v>1093</v>
      </c>
      <c r="C287" s="21" t="s">
        <v>226</v>
      </c>
      <c r="D287" s="22">
        <v>5901771535218</v>
      </c>
      <c r="E287" s="21" t="s">
        <v>760</v>
      </c>
      <c r="F287" s="23" t="s">
        <v>544</v>
      </c>
      <c r="G287" s="24">
        <v>4</v>
      </c>
      <c r="H287" s="25">
        <v>5</v>
      </c>
      <c r="I287" s="26">
        <f t="shared" si="12"/>
        <v>128.1</v>
      </c>
      <c r="J287" s="27">
        <v>155</v>
      </c>
      <c r="K287" s="26">
        <f t="shared" si="13"/>
        <v>128.1</v>
      </c>
      <c r="L287" s="26">
        <f t="shared" si="14"/>
        <v>155</v>
      </c>
    </row>
    <row r="288" spans="1:12">
      <c r="A288" s="19">
        <v>2000439</v>
      </c>
      <c r="B288" s="20" t="s">
        <v>1093</v>
      </c>
      <c r="C288" s="21" t="s">
        <v>227</v>
      </c>
      <c r="D288" s="22">
        <v>5901771534914</v>
      </c>
      <c r="E288" s="21" t="s">
        <v>761</v>
      </c>
      <c r="F288" s="23" t="s">
        <v>544</v>
      </c>
      <c r="G288" s="24">
        <v>4</v>
      </c>
      <c r="H288" s="25">
        <v>5</v>
      </c>
      <c r="I288" s="26">
        <f t="shared" si="12"/>
        <v>128.1</v>
      </c>
      <c r="J288" s="27">
        <v>155</v>
      </c>
      <c r="K288" s="26">
        <f t="shared" si="13"/>
        <v>128.1</v>
      </c>
      <c r="L288" s="26">
        <f t="shared" si="14"/>
        <v>155</v>
      </c>
    </row>
    <row r="289" spans="1:12">
      <c r="A289" s="19">
        <v>2000442</v>
      </c>
      <c r="B289" s="20" t="s">
        <v>1093</v>
      </c>
      <c r="C289" s="21" t="s">
        <v>232</v>
      </c>
      <c r="D289" s="22">
        <v>5901771558019</v>
      </c>
      <c r="E289" s="21" t="s">
        <v>766</v>
      </c>
      <c r="F289" s="23" t="s">
        <v>544</v>
      </c>
      <c r="G289" s="24">
        <v>4</v>
      </c>
      <c r="H289" s="25">
        <v>5</v>
      </c>
      <c r="I289" s="26">
        <f t="shared" si="12"/>
        <v>53.72</v>
      </c>
      <c r="J289" s="27">
        <v>65</v>
      </c>
      <c r="K289" s="26">
        <f t="shared" si="13"/>
        <v>53.72</v>
      </c>
      <c r="L289" s="26">
        <f t="shared" si="14"/>
        <v>65</v>
      </c>
    </row>
    <row r="290" spans="1:12">
      <c r="A290" s="19">
        <v>2000440</v>
      </c>
      <c r="B290" s="20" t="s">
        <v>1093</v>
      </c>
      <c r="C290" s="21" t="s">
        <v>233</v>
      </c>
      <c r="D290" s="22">
        <v>5901771535812</v>
      </c>
      <c r="E290" s="21" t="s">
        <v>767</v>
      </c>
      <c r="F290" s="23" t="s">
        <v>544</v>
      </c>
      <c r="G290" s="24">
        <v>4</v>
      </c>
      <c r="H290" s="25">
        <v>5</v>
      </c>
      <c r="I290" s="26">
        <f t="shared" si="12"/>
        <v>71.069999999999993</v>
      </c>
      <c r="J290" s="27">
        <v>86</v>
      </c>
      <c r="K290" s="26">
        <f t="shared" si="13"/>
        <v>71.069999999999993</v>
      </c>
      <c r="L290" s="26">
        <f t="shared" si="14"/>
        <v>86</v>
      </c>
    </row>
    <row r="291" spans="1:12">
      <c r="A291" s="19">
        <v>2000436</v>
      </c>
      <c r="B291" s="20" t="s">
        <v>1093</v>
      </c>
      <c r="C291" s="21" t="s">
        <v>228</v>
      </c>
      <c r="D291" s="22">
        <v>5901771535119</v>
      </c>
      <c r="E291" s="21" t="s">
        <v>762</v>
      </c>
      <c r="F291" s="23" t="s">
        <v>544</v>
      </c>
      <c r="G291" s="24">
        <v>4</v>
      </c>
      <c r="H291" s="25">
        <v>5</v>
      </c>
      <c r="I291" s="26">
        <f t="shared" si="12"/>
        <v>128.1</v>
      </c>
      <c r="J291" s="27">
        <v>155</v>
      </c>
      <c r="K291" s="26">
        <f t="shared" si="13"/>
        <v>128.1</v>
      </c>
      <c r="L291" s="26">
        <f t="shared" si="14"/>
        <v>155</v>
      </c>
    </row>
    <row r="292" spans="1:12">
      <c r="A292" s="19">
        <v>2000438</v>
      </c>
      <c r="B292" s="20" t="s">
        <v>1093</v>
      </c>
      <c r="C292" s="21" t="s">
        <v>229</v>
      </c>
      <c r="D292" s="22">
        <v>5901771535010</v>
      </c>
      <c r="E292" s="21" t="s">
        <v>763</v>
      </c>
      <c r="F292" s="23" t="s">
        <v>544</v>
      </c>
      <c r="G292" s="24">
        <v>4</v>
      </c>
      <c r="H292" s="25">
        <v>5</v>
      </c>
      <c r="I292" s="26">
        <f t="shared" si="12"/>
        <v>128.1</v>
      </c>
      <c r="J292" s="27">
        <v>155</v>
      </c>
      <c r="K292" s="26">
        <f t="shared" si="13"/>
        <v>128.1</v>
      </c>
      <c r="L292" s="26">
        <f t="shared" si="14"/>
        <v>155</v>
      </c>
    </row>
    <row r="293" spans="1:12">
      <c r="A293" s="19">
        <v>2002051</v>
      </c>
      <c r="B293" s="20" t="s">
        <v>1093</v>
      </c>
      <c r="C293" s="21" t="s">
        <v>234</v>
      </c>
      <c r="D293" s="22">
        <v>5901771464013</v>
      </c>
      <c r="E293" s="21" t="s">
        <v>768</v>
      </c>
      <c r="F293" s="23" t="s">
        <v>544</v>
      </c>
      <c r="G293" s="24">
        <v>4</v>
      </c>
      <c r="H293" s="25">
        <v>3</v>
      </c>
      <c r="I293" s="26">
        <f t="shared" si="12"/>
        <v>116.53</v>
      </c>
      <c r="J293" s="27">
        <v>141</v>
      </c>
      <c r="K293" s="26">
        <f t="shared" si="13"/>
        <v>116.53</v>
      </c>
      <c r="L293" s="26">
        <f t="shared" si="14"/>
        <v>141</v>
      </c>
    </row>
    <row r="294" spans="1:12">
      <c r="A294" s="19">
        <v>4001987</v>
      </c>
      <c r="B294" s="20" t="s">
        <v>1094</v>
      </c>
      <c r="C294" s="21" t="s">
        <v>235</v>
      </c>
      <c r="D294" s="22">
        <v>5907720667993</v>
      </c>
      <c r="E294" s="21" t="s">
        <v>769</v>
      </c>
      <c r="F294" s="23" t="s">
        <v>542</v>
      </c>
      <c r="G294" s="24">
        <v>4</v>
      </c>
      <c r="H294" s="25">
        <v>11</v>
      </c>
      <c r="I294" s="26">
        <f t="shared" si="12"/>
        <v>290.08</v>
      </c>
      <c r="J294" s="27">
        <v>351</v>
      </c>
      <c r="K294" s="26">
        <f t="shared" si="13"/>
        <v>290.08</v>
      </c>
      <c r="L294" s="26">
        <f t="shared" si="14"/>
        <v>351</v>
      </c>
    </row>
    <row r="295" spans="1:12">
      <c r="A295" s="19">
        <v>4001988</v>
      </c>
      <c r="B295" s="20" t="s">
        <v>1094</v>
      </c>
      <c r="C295" s="21" t="s">
        <v>236</v>
      </c>
      <c r="D295" s="22">
        <v>5907720668044</v>
      </c>
      <c r="E295" s="21" t="s">
        <v>770</v>
      </c>
      <c r="F295" s="23" t="s">
        <v>542</v>
      </c>
      <c r="G295" s="24">
        <v>4</v>
      </c>
      <c r="H295" s="25">
        <v>11</v>
      </c>
      <c r="I295" s="26">
        <f t="shared" si="12"/>
        <v>290.08</v>
      </c>
      <c r="J295" s="27">
        <v>351</v>
      </c>
      <c r="K295" s="26">
        <f t="shared" si="13"/>
        <v>290.08</v>
      </c>
      <c r="L295" s="26">
        <f t="shared" si="14"/>
        <v>351</v>
      </c>
    </row>
    <row r="296" spans="1:12">
      <c r="A296" s="19">
        <v>4001985</v>
      </c>
      <c r="B296" s="20" t="s">
        <v>1094</v>
      </c>
      <c r="C296" s="21" t="s">
        <v>238</v>
      </c>
      <c r="D296" s="22">
        <v>5907720668068</v>
      </c>
      <c r="E296" s="21" t="s">
        <v>772</v>
      </c>
      <c r="F296" s="23" t="s">
        <v>542</v>
      </c>
      <c r="G296" s="24">
        <v>4</v>
      </c>
      <c r="H296" s="25">
        <v>13</v>
      </c>
      <c r="I296" s="26">
        <f t="shared" si="12"/>
        <v>274.38</v>
      </c>
      <c r="J296" s="27">
        <v>332</v>
      </c>
      <c r="K296" s="26">
        <f t="shared" si="13"/>
        <v>274.38</v>
      </c>
      <c r="L296" s="26">
        <f t="shared" si="14"/>
        <v>332</v>
      </c>
    </row>
    <row r="297" spans="1:12">
      <c r="A297" s="19">
        <v>4001989</v>
      </c>
      <c r="B297" s="20" t="s">
        <v>1094</v>
      </c>
      <c r="C297" s="21" t="s">
        <v>237</v>
      </c>
      <c r="D297" s="22">
        <v>5907720668112</v>
      </c>
      <c r="E297" s="21" t="s">
        <v>771</v>
      </c>
      <c r="F297" s="23" t="s">
        <v>542</v>
      </c>
      <c r="G297" s="24">
        <v>4</v>
      </c>
      <c r="H297" s="25">
        <v>11</v>
      </c>
      <c r="I297" s="26">
        <f t="shared" si="12"/>
        <v>290.08</v>
      </c>
      <c r="J297" s="27">
        <v>351</v>
      </c>
      <c r="K297" s="26">
        <f t="shared" si="13"/>
        <v>290.08</v>
      </c>
      <c r="L297" s="26">
        <f t="shared" si="14"/>
        <v>351</v>
      </c>
    </row>
    <row r="298" spans="1:12">
      <c r="A298" s="19">
        <v>4001986</v>
      </c>
      <c r="B298" s="20" t="s">
        <v>1094</v>
      </c>
      <c r="C298" s="21" t="s">
        <v>239</v>
      </c>
      <c r="D298" s="22">
        <v>5907720668136</v>
      </c>
      <c r="E298" s="21" t="s">
        <v>773</v>
      </c>
      <c r="F298" s="23" t="s">
        <v>542</v>
      </c>
      <c r="G298" s="24">
        <v>4</v>
      </c>
      <c r="H298" s="25">
        <v>13</v>
      </c>
      <c r="I298" s="26">
        <f t="shared" si="12"/>
        <v>274.38</v>
      </c>
      <c r="J298" s="27">
        <v>332</v>
      </c>
      <c r="K298" s="26">
        <f t="shared" si="13"/>
        <v>274.38</v>
      </c>
      <c r="L298" s="26">
        <f t="shared" si="14"/>
        <v>332</v>
      </c>
    </row>
    <row r="299" spans="1:12">
      <c r="A299" s="19">
        <v>4001976</v>
      </c>
      <c r="B299" s="20" t="s">
        <v>1094</v>
      </c>
      <c r="C299" s="21" t="s">
        <v>240</v>
      </c>
      <c r="D299" s="22">
        <v>5907720668013</v>
      </c>
      <c r="E299" s="21" t="s">
        <v>774</v>
      </c>
      <c r="F299" s="23" t="s">
        <v>544</v>
      </c>
      <c r="G299" s="24">
        <v>4</v>
      </c>
      <c r="H299" s="25">
        <v>5</v>
      </c>
      <c r="I299" s="26">
        <f t="shared" si="12"/>
        <v>194.21</v>
      </c>
      <c r="J299" s="27">
        <v>235</v>
      </c>
      <c r="K299" s="26">
        <f t="shared" si="13"/>
        <v>194.21</v>
      </c>
      <c r="L299" s="26">
        <f t="shared" si="14"/>
        <v>235</v>
      </c>
    </row>
    <row r="300" spans="1:12">
      <c r="A300" s="19">
        <v>4001977</v>
      </c>
      <c r="B300" s="20" t="s">
        <v>1094</v>
      </c>
      <c r="C300" s="21" t="s">
        <v>241</v>
      </c>
      <c r="D300" s="22">
        <v>5907720668020</v>
      </c>
      <c r="E300" s="21" t="s">
        <v>775</v>
      </c>
      <c r="F300" s="23" t="s">
        <v>544</v>
      </c>
      <c r="G300" s="24">
        <v>4</v>
      </c>
      <c r="H300" s="25">
        <v>5</v>
      </c>
      <c r="I300" s="26">
        <f t="shared" si="12"/>
        <v>194.21</v>
      </c>
      <c r="J300" s="27">
        <v>235</v>
      </c>
      <c r="K300" s="26">
        <f t="shared" si="13"/>
        <v>194.21</v>
      </c>
      <c r="L300" s="26">
        <f t="shared" si="14"/>
        <v>235</v>
      </c>
    </row>
    <row r="301" spans="1:12">
      <c r="A301" s="19">
        <v>4001978</v>
      </c>
      <c r="B301" s="20" t="s">
        <v>1094</v>
      </c>
      <c r="C301" s="21" t="s">
        <v>242</v>
      </c>
      <c r="D301" s="22">
        <v>5907720668037</v>
      </c>
      <c r="E301" s="21" t="s">
        <v>776</v>
      </c>
      <c r="F301" s="23" t="s">
        <v>544</v>
      </c>
      <c r="G301" s="24">
        <v>4</v>
      </c>
      <c r="H301" s="25">
        <v>3</v>
      </c>
      <c r="I301" s="26">
        <f t="shared" si="12"/>
        <v>222.31</v>
      </c>
      <c r="J301" s="27">
        <v>269</v>
      </c>
      <c r="K301" s="26">
        <f t="shared" si="13"/>
        <v>222.31</v>
      </c>
      <c r="L301" s="26">
        <f t="shared" si="14"/>
        <v>269</v>
      </c>
    </row>
    <row r="302" spans="1:12">
      <c r="A302" s="19">
        <v>4001979</v>
      </c>
      <c r="B302" s="20" t="s">
        <v>1094</v>
      </c>
      <c r="C302" s="21" t="s">
        <v>243</v>
      </c>
      <c r="D302" s="22">
        <v>5907720668082</v>
      </c>
      <c r="E302" s="21" t="s">
        <v>777</v>
      </c>
      <c r="F302" s="23" t="s">
        <v>544</v>
      </c>
      <c r="G302" s="24">
        <v>4</v>
      </c>
      <c r="H302" s="25">
        <v>5</v>
      </c>
      <c r="I302" s="26">
        <f t="shared" si="12"/>
        <v>194.21</v>
      </c>
      <c r="J302" s="27">
        <v>235</v>
      </c>
      <c r="K302" s="26">
        <f t="shared" si="13"/>
        <v>194.21</v>
      </c>
      <c r="L302" s="26">
        <f t="shared" si="14"/>
        <v>235</v>
      </c>
    </row>
    <row r="303" spans="1:12">
      <c r="A303" s="19">
        <v>4001980</v>
      </c>
      <c r="B303" s="20" t="s">
        <v>1094</v>
      </c>
      <c r="C303" s="21" t="s">
        <v>244</v>
      </c>
      <c r="D303" s="22">
        <v>5907720668099</v>
      </c>
      <c r="E303" s="21" t="s">
        <v>778</v>
      </c>
      <c r="F303" s="23" t="s">
        <v>544</v>
      </c>
      <c r="G303" s="24">
        <v>4</v>
      </c>
      <c r="H303" s="25">
        <v>5</v>
      </c>
      <c r="I303" s="26">
        <f t="shared" si="12"/>
        <v>194.21</v>
      </c>
      <c r="J303" s="27">
        <v>235</v>
      </c>
      <c r="K303" s="26">
        <f t="shared" si="13"/>
        <v>194.21</v>
      </c>
      <c r="L303" s="26">
        <f t="shared" si="14"/>
        <v>235</v>
      </c>
    </row>
    <row r="304" spans="1:12">
      <c r="A304" s="19">
        <v>4001981</v>
      </c>
      <c r="B304" s="20" t="s">
        <v>1094</v>
      </c>
      <c r="C304" s="21" t="s">
        <v>245</v>
      </c>
      <c r="D304" s="22">
        <v>5907720668105</v>
      </c>
      <c r="E304" s="21" t="s">
        <v>779</v>
      </c>
      <c r="F304" s="23" t="s">
        <v>544</v>
      </c>
      <c r="G304" s="24">
        <v>4</v>
      </c>
      <c r="H304" s="25">
        <v>3</v>
      </c>
      <c r="I304" s="26">
        <f t="shared" si="12"/>
        <v>222.31</v>
      </c>
      <c r="J304" s="27">
        <v>269</v>
      </c>
      <c r="K304" s="26">
        <f t="shared" si="13"/>
        <v>222.31</v>
      </c>
      <c r="L304" s="26">
        <f t="shared" si="14"/>
        <v>269</v>
      </c>
    </row>
    <row r="305" spans="1:12">
      <c r="A305" s="19">
        <v>4001982</v>
      </c>
      <c r="B305" s="20" t="s">
        <v>1094</v>
      </c>
      <c r="C305" s="21" t="s">
        <v>246</v>
      </c>
      <c r="D305" s="22">
        <v>5907720668150</v>
      </c>
      <c r="E305" s="21" t="s">
        <v>780</v>
      </c>
      <c r="F305" s="23" t="s">
        <v>544</v>
      </c>
      <c r="G305" s="24">
        <v>4</v>
      </c>
      <c r="H305" s="25">
        <v>5</v>
      </c>
      <c r="I305" s="26">
        <f t="shared" si="12"/>
        <v>194.21</v>
      </c>
      <c r="J305" s="27">
        <v>235</v>
      </c>
      <c r="K305" s="26">
        <f t="shared" si="13"/>
        <v>194.21</v>
      </c>
      <c r="L305" s="26">
        <f t="shared" si="14"/>
        <v>235</v>
      </c>
    </row>
    <row r="306" spans="1:12">
      <c r="A306" s="19">
        <v>4001983</v>
      </c>
      <c r="B306" s="20" t="s">
        <v>1094</v>
      </c>
      <c r="C306" s="21" t="s">
        <v>247</v>
      </c>
      <c r="D306" s="22">
        <v>5907720668167</v>
      </c>
      <c r="E306" s="21" t="s">
        <v>781</v>
      </c>
      <c r="F306" s="23" t="s">
        <v>544</v>
      </c>
      <c r="G306" s="24">
        <v>4</v>
      </c>
      <c r="H306" s="25">
        <v>5</v>
      </c>
      <c r="I306" s="26">
        <f t="shared" si="12"/>
        <v>194.21</v>
      </c>
      <c r="J306" s="27">
        <v>235</v>
      </c>
      <c r="K306" s="26">
        <f t="shared" si="13"/>
        <v>194.21</v>
      </c>
      <c r="L306" s="26">
        <f t="shared" si="14"/>
        <v>235</v>
      </c>
    </row>
    <row r="307" spans="1:12">
      <c r="A307" s="19">
        <v>4001984</v>
      </c>
      <c r="B307" s="20" t="s">
        <v>1094</v>
      </c>
      <c r="C307" s="21" t="s">
        <v>248</v>
      </c>
      <c r="D307" s="22">
        <v>5907720668174</v>
      </c>
      <c r="E307" s="21" t="s">
        <v>782</v>
      </c>
      <c r="F307" s="23" t="s">
        <v>544</v>
      </c>
      <c r="G307" s="24">
        <v>4</v>
      </c>
      <c r="H307" s="25">
        <v>3</v>
      </c>
      <c r="I307" s="26">
        <f t="shared" si="12"/>
        <v>222.31</v>
      </c>
      <c r="J307" s="27">
        <v>269</v>
      </c>
      <c r="K307" s="26">
        <f t="shared" si="13"/>
        <v>222.31</v>
      </c>
      <c r="L307" s="26">
        <f t="shared" si="14"/>
        <v>269</v>
      </c>
    </row>
    <row r="308" spans="1:12">
      <c r="A308" s="19">
        <v>4001921</v>
      </c>
      <c r="B308" s="20" t="s">
        <v>1095</v>
      </c>
      <c r="C308" s="21" t="s">
        <v>249</v>
      </c>
      <c r="D308" s="22">
        <v>5907720666996</v>
      </c>
      <c r="E308" s="21" t="s">
        <v>783</v>
      </c>
      <c r="F308" s="23" t="s">
        <v>542</v>
      </c>
      <c r="G308" s="24">
        <v>4</v>
      </c>
      <c r="H308" s="25">
        <v>13</v>
      </c>
      <c r="I308" s="26">
        <f t="shared" si="12"/>
        <v>264.45999999999998</v>
      </c>
      <c r="J308" s="27">
        <v>320</v>
      </c>
      <c r="K308" s="26">
        <f t="shared" si="13"/>
        <v>264.45999999999998</v>
      </c>
      <c r="L308" s="26">
        <f t="shared" si="14"/>
        <v>320</v>
      </c>
    </row>
    <row r="309" spans="1:12">
      <c r="A309" s="19">
        <v>4001922</v>
      </c>
      <c r="B309" s="20" t="s">
        <v>1095</v>
      </c>
      <c r="C309" s="21" t="s">
        <v>250</v>
      </c>
      <c r="D309" s="22">
        <v>5907720667016</v>
      </c>
      <c r="E309" s="21" t="s">
        <v>784</v>
      </c>
      <c r="F309" s="23" t="s">
        <v>542</v>
      </c>
      <c r="G309" s="24">
        <v>4</v>
      </c>
      <c r="H309" s="25">
        <v>13</v>
      </c>
      <c r="I309" s="26">
        <f t="shared" si="12"/>
        <v>264.45999999999998</v>
      </c>
      <c r="J309" s="27">
        <v>320</v>
      </c>
      <c r="K309" s="26">
        <f t="shared" si="13"/>
        <v>264.45999999999998</v>
      </c>
      <c r="L309" s="26">
        <f t="shared" si="14"/>
        <v>320</v>
      </c>
    </row>
    <row r="310" spans="1:12">
      <c r="A310" s="19">
        <v>4002040</v>
      </c>
      <c r="B310" s="20" t="s">
        <v>1159</v>
      </c>
      <c r="C310" s="21" t="s">
        <v>1186</v>
      </c>
      <c r="D310" s="22">
        <v>5907720670429</v>
      </c>
      <c r="E310" s="21" t="s">
        <v>1237</v>
      </c>
      <c r="F310" s="23" t="s">
        <v>542</v>
      </c>
      <c r="G310" s="24">
        <v>4</v>
      </c>
      <c r="H310" s="25">
        <v>11</v>
      </c>
      <c r="I310" s="26">
        <f t="shared" si="12"/>
        <v>290.08</v>
      </c>
      <c r="J310" s="27">
        <v>351</v>
      </c>
      <c r="K310" s="26">
        <f t="shared" si="13"/>
        <v>290.08</v>
      </c>
      <c r="L310" s="26">
        <f t="shared" si="14"/>
        <v>351</v>
      </c>
    </row>
    <row r="311" spans="1:12">
      <c r="A311" s="19">
        <v>4002043</v>
      </c>
      <c r="B311" s="20" t="s">
        <v>1159</v>
      </c>
      <c r="C311" s="21" t="s">
        <v>1189</v>
      </c>
      <c r="D311" s="22">
        <v>5907720670603</v>
      </c>
      <c r="E311" s="21" t="s">
        <v>1240</v>
      </c>
      <c r="F311" s="23" t="s">
        <v>542</v>
      </c>
      <c r="G311" s="24">
        <v>4</v>
      </c>
      <c r="H311" s="25">
        <v>13</v>
      </c>
      <c r="I311" s="26">
        <f t="shared" si="12"/>
        <v>274.38</v>
      </c>
      <c r="J311" s="27">
        <v>332</v>
      </c>
      <c r="K311" s="26">
        <f t="shared" si="13"/>
        <v>274.38</v>
      </c>
      <c r="L311" s="26">
        <f t="shared" si="14"/>
        <v>332</v>
      </c>
    </row>
    <row r="312" spans="1:12">
      <c r="A312" s="19">
        <v>4002041</v>
      </c>
      <c r="B312" s="20" t="s">
        <v>1159</v>
      </c>
      <c r="C312" s="21" t="s">
        <v>1187</v>
      </c>
      <c r="D312" s="22">
        <v>5907720670443</v>
      </c>
      <c r="E312" s="21" t="s">
        <v>1238</v>
      </c>
      <c r="F312" s="23" t="s">
        <v>542</v>
      </c>
      <c r="G312" s="24">
        <v>4</v>
      </c>
      <c r="H312" s="25">
        <v>11</v>
      </c>
      <c r="I312" s="26">
        <f t="shared" si="12"/>
        <v>290.08</v>
      </c>
      <c r="J312" s="27">
        <v>351</v>
      </c>
      <c r="K312" s="26">
        <f t="shared" si="13"/>
        <v>290.08</v>
      </c>
      <c r="L312" s="26">
        <f t="shared" si="14"/>
        <v>351</v>
      </c>
    </row>
    <row r="313" spans="1:12">
      <c r="A313" s="19">
        <v>4002042</v>
      </c>
      <c r="B313" s="20" t="s">
        <v>1159</v>
      </c>
      <c r="C313" s="21" t="s">
        <v>1188</v>
      </c>
      <c r="D313" s="22">
        <v>5907720670467</v>
      </c>
      <c r="E313" s="21" t="s">
        <v>1239</v>
      </c>
      <c r="F313" s="23" t="s">
        <v>542</v>
      </c>
      <c r="G313" s="24">
        <v>4</v>
      </c>
      <c r="H313" s="25">
        <v>11</v>
      </c>
      <c r="I313" s="26">
        <f t="shared" si="12"/>
        <v>290.08</v>
      </c>
      <c r="J313" s="27">
        <v>351</v>
      </c>
      <c r="K313" s="26">
        <f t="shared" si="13"/>
        <v>290.08</v>
      </c>
      <c r="L313" s="26">
        <f t="shared" si="14"/>
        <v>351</v>
      </c>
    </row>
    <row r="314" spans="1:12">
      <c r="A314" s="19">
        <v>4002044</v>
      </c>
      <c r="B314" s="20" t="s">
        <v>1159</v>
      </c>
      <c r="C314" s="21" t="s">
        <v>1190</v>
      </c>
      <c r="D314" s="22">
        <v>5907720678142</v>
      </c>
      <c r="E314" s="21" t="s">
        <v>1241</v>
      </c>
      <c r="F314" s="23" t="s">
        <v>542</v>
      </c>
      <c r="G314" s="24">
        <v>4</v>
      </c>
      <c r="H314" s="25">
        <v>13</v>
      </c>
      <c r="I314" s="26">
        <f t="shared" si="12"/>
        <v>274.38</v>
      </c>
      <c r="J314" s="27">
        <v>332</v>
      </c>
      <c r="K314" s="26">
        <f t="shared" si="13"/>
        <v>274.38</v>
      </c>
      <c r="L314" s="26">
        <f t="shared" si="14"/>
        <v>332</v>
      </c>
    </row>
    <row r="315" spans="1:12">
      <c r="A315" s="19">
        <v>4002049</v>
      </c>
      <c r="B315" s="20" t="s">
        <v>1159</v>
      </c>
      <c r="C315" s="21" t="s">
        <v>1195</v>
      </c>
      <c r="D315" s="22">
        <v>5907720670580</v>
      </c>
      <c r="E315" s="21" t="s">
        <v>1246</v>
      </c>
      <c r="F315" s="23" t="s">
        <v>544</v>
      </c>
      <c r="G315" s="24">
        <v>4</v>
      </c>
      <c r="H315" s="25">
        <v>5</v>
      </c>
      <c r="I315" s="26">
        <f t="shared" si="12"/>
        <v>114.05</v>
      </c>
      <c r="J315" s="27">
        <v>138</v>
      </c>
      <c r="K315" s="26">
        <f t="shared" si="13"/>
        <v>114.05</v>
      </c>
      <c r="L315" s="26">
        <f t="shared" si="14"/>
        <v>138</v>
      </c>
    </row>
    <row r="316" spans="1:12">
      <c r="A316" s="19">
        <v>4002048</v>
      </c>
      <c r="B316" s="20" t="s">
        <v>1159</v>
      </c>
      <c r="C316" s="21" t="s">
        <v>1194</v>
      </c>
      <c r="D316" s="22">
        <v>5907720670573</v>
      </c>
      <c r="E316" s="21" t="s">
        <v>1245</v>
      </c>
      <c r="F316" s="23" t="s">
        <v>544</v>
      </c>
      <c r="G316" s="24">
        <v>4</v>
      </c>
      <c r="H316" s="25">
        <v>5</v>
      </c>
      <c r="I316" s="26">
        <f t="shared" si="12"/>
        <v>114.05</v>
      </c>
      <c r="J316" s="27">
        <v>138</v>
      </c>
      <c r="K316" s="26">
        <f t="shared" si="13"/>
        <v>114.05</v>
      </c>
      <c r="L316" s="26">
        <f t="shared" si="14"/>
        <v>138</v>
      </c>
    </row>
    <row r="317" spans="1:12">
      <c r="A317" s="19">
        <v>4002050</v>
      </c>
      <c r="B317" s="20" t="s">
        <v>1159</v>
      </c>
      <c r="C317" s="21" t="s">
        <v>1196</v>
      </c>
      <c r="D317" s="22">
        <v>5907720670597</v>
      </c>
      <c r="E317" s="21" t="s">
        <v>1247</v>
      </c>
      <c r="F317" s="23" t="s">
        <v>544</v>
      </c>
      <c r="G317" s="24">
        <v>4</v>
      </c>
      <c r="H317" s="25">
        <v>5</v>
      </c>
      <c r="I317" s="26">
        <f t="shared" si="12"/>
        <v>114.05</v>
      </c>
      <c r="J317" s="27">
        <v>138</v>
      </c>
      <c r="K317" s="26">
        <f t="shared" si="13"/>
        <v>114.05</v>
      </c>
      <c r="L317" s="26">
        <f t="shared" si="14"/>
        <v>138</v>
      </c>
    </row>
    <row r="318" spans="1:12">
      <c r="A318" s="19">
        <v>4002045</v>
      </c>
      <c r="B318" s="20" t="s">
        <v>1159</v>
      </c>
      <c r="C318" s="21" t="s">
        <v>1191</v>
      </c>
      <c r="D318" s="22">
        <v>5907720670542</v>
      </c>
      <c r="E318" s="21" t="s">
        <v>1242</v>
      </c>
      <c r="F318" s="23" t="s">
        <v>544</v>
      </c>
      <c r="G318" s="24">
        <v>4</v>
      </c>
      <c r="H318" s="25">
        <v>5</v>
      </c>
      <c r="I318" s="26">
        <f t="shared" si="12"/>
        <v>194.21</v>
      </c>
      <c r="J318" s="27">
        <v>235</v>
      </c>
      <c r="K318" s="26">
        <f t="shared" si="13"/>
        <v>194.21</v>
      </c>
      <c r="L318" s="26">
        <f t="shared" si="14"/>
        <v>235</v>
      </c>
    </row>
    <row r="319" spans="1:12">
      <c r="A319" s="19">
        <v>4002051</v>
      </c>
      <c r="B319" s="20" t="s">
        <v>1159</v>
      </c>
      <c r="C319" s="21" t="s">
        <v>1197</v>
      </c>
      <c r="D319" s="22">
        <v>5907720672782</v>
      </c>
      <c r="E319" s="21" t="s">
        <v>1248</v>
      </c>
      <c r="F319" s="23" t="s">
        <v>544</v>
      </c>
      <c r="G319" s="24">
        <v>4</v>
      </c>
      <c r="H319" s="25">
        <v>5</v>
      </c>
      <c r="I319" s="26">
        <f t="shared" si="12"/>
        <v>194.21</v>
      </c>
      <c r="J319" s="27">
        <v>235</v>
      </c>
      <c r="K319" s="26">
        <f t="shared" si="13"/>
        <v>194.21</v>
      </c>
      <c r="L319" s="26">
        <f t="shared" si="14"/>
        <v>235</v>
      </c>
    </row>
    <row r="320" spans="1:12">
      <c r="A320" s="19">
        <v>4002046</v>
      </c>
      <c r="B320" s="20" t="s">
        <v>1159</v>
      </c>
      <c r="C320" s="21" t="s">
        <v>1192</v>
      </c>
      <c r="D320" s="22">
        <v>5907720670559</v>
      </c>
      <c r="E320" s="21" t="s">
        <v>1243</v>
      </c>
      <c r="F320" s="23" t="s">
        <v>544</v>
      </c>
      <c r="G320" s="24">
        <v>4</v>
      </c>
      <c r="H320" s="25">
        <v>5</v>
      </c>
      <c r="I320" s="26">
        <f t="shared" si="12"/>
        <v>194.21</v>
      </c>
      <c r="J320" s="27">
        <v>235</v>
      </c>
      <c r="K320" s="26">
        <f t="shared" si="13"/>
        <v>194.21</v>
      </c>
      <c r="L320" s="26">
        <f t="shared" si="14"/>
        <v>235</v>
      </c>
    </row>
    <row r="321" spans="1:12">
      <c r="A321" s="19">
        <v>4002052</v>
      </c>
      <c r="B321" s="20" t="s">
        <v>1159</v>
      </c>
      <c r="C321" s="21" t="s">
        <v>1198</v>
      </c>
      <c r="D321" s="22">
        <v>5907720672799</v>
      </c>
      <c r="E321" s="21" t="s">
        <v>1249</v>
      </c>
      <c r="F321" s="23" t="s">
        <v>544</v>
      </c>
      <c r="G321" s="24">
        <v>4</v>
      </c>
      <c r="H321" s="25">
        <v>5</v>
      </c>
      <c r="I321" s="26">
        <f t="shared" si="12"/>
        <v>194.21</v>
      </c>
      <c r="J321" s="27">
        <v>235</v>
      </c>
      <c r="K321" s="26">
        <f t="shared" si="13"/>
        <v>194.21</v>
      </c>
      <c r="L321" s="26">
        <f t="shared" si="14"/>
        <v>235</v>
      </c>
    </row>
    <row r="322" spans="1:12">
      <c r="A322" s="19">
        <v>4002047</v>
      </c>
      <c r="B322" s="20" t="s">
        <v>1159</v>
      </c>
      <c r="C322" s="21" t="s">
        <v>1193</v>
      </c>
      <c r="D322" s="22">
        <v>5907720670566</v>
      </c>
      <c r="E322" s="21" t="s">
        <v>1244</v>
      </c>
      <c r="F322" s="23" t="s">
        <v>544</v>
      </c>
      <c r="G322" s="24">
        <v>4</v>
      </c>
      <c r="H322" s="25">
        <v>5</v>
      </c>
      <c r="I322" s="26">
        <f t="shared" si="12"/>
        <v>194.21</v>
      </c>
      <c r="J322" s="27">
        <v>235</v>
      </c>
      <c r="K322" s="26">
        <f t="shared" si="13"/>
        <v>194.21</v>
      </c>
      <c r="L322" s="26">
        <f t="shared" si="14"/>
        <v>235</v>
      </c>
    </row>
    <row r="323" spans="1:12">
      <c r="A323" s="19">
        <v>4002053</v>
      </c>
      <c r="B323" s="20" t="s">
        <v>1159</v>
      </c>
      <c r="C323" s="21" t="s">
        <v>1199</v>
      </c>
      <c r="D323" s="22">
        <v>5907720672805</v>
      </c>
      <c r="E323" s="21" t="s">
        <v>1250</v>
      </c>
      <c r="F323" s="23" t="s">
        <v>544</v>
      </c>
      <c r="G323" s="24">
        <v>4</v>
      </c>
      <c r="H323" s="25">
        <v>5</v>
      </c>
      <c r="I323" s="26">
        <f t="shared" si="12"/>
        <v>194.21</v>
      </c>
      <c r="J323" s="27">
        <v>235</v>
      </c>
      <c r="K323" s="26">
        <f t="shared" si="13"/>
        <v>194.21</v>
      </c>
      <c r="L323" s="26">
        <f t="shared" si="14"/>
        <v>235</v>
      </c>
    </row>
    <row r="324" spans="1:12">
      <c r="A324" s="26">
        <v>4002217</v>
      </c>
      <c r="B324" s="20" t="s">
        <v>1446</v>
      </c>
      <c r="C324" s="21" t="s">
        <v>1482</v>
      </c>
      <c r="D324" s="22">
        <v>5907720689704</v>
      </c>
      <c r="E324" s="26" t="s">
        <v>1414</v>
      </c>
      <c r="F324" s="26" t="s">
        <v>542</v>
      </c>
      <c r="G324" s="36">
        <v>4</v>
      </c>
      <c r="H324" s="36">
        <v>12</v>
      </c>
      <c r="I324" s="26">
        <f t="shared" si="12"/>
        <v>274.38</v>
      </c>
      <c r="J324" s="26">
        <v>332</v>
      </c>
      <c r="K324" s="26">
        <f t="shared" si="13"/>
        <v>274.38</v>
      </c>
      <c r="L324" s="26">
        <f t="shared" si="14"/>
        <v>332</v>
      </c>
    </row>
    <row r="325" spans="1:12">
      <c r="A325" s="26">
        <v>4002218</v>
      </c>
      <c r="B325" s="20" t="s">
        <v>1446</v>
      </c>
      <c r="C325" s="21" t="s">
        <v>1483</v>
      </c>
      <c r="D325" s="22">
        <v>5907720689612</v>
      </c>
      <c r="E325" s="26" t="s">
        <v>1415</v>
      </c>
      <c r="F325" s="26" t="s">
        <v>542</v>
      </c>
      <c r="G325" s="36">
        <v>4</v>
      </c>
      <c r="H325" s="36">
        <v>12</v>
      </c>
      <c r="I325" s="26">
        <f t="shared" si="12"/>
        <v>274.38</v>
      </c>
      <c r="J325" s="26">
        <v>332</v>
      </c>
      <c r="K325" s="26">
        <f t="shared" si="13"/>
        <v>274.38</v>
      </c>
      <c r="L325" s="26">
        <f t="shared" si="14"/>
        <v>332</v>
      </c>
    </row>
    <row r="326" spans="1:12">
      <c r="A326" s="26">
        <v>4002215</v>
      </c>
      <c r="B326" s="20" t="s">
        <v>1446</v>
      </c>
      <c r="C326" s="21" t="s">
        <v>1480</v>
      </c>
      <c r="D326" s="22">
        <v>5907720689728</v>
      </c>
      <c r="E326" s="26" t="s">
        <v>1412</v>
      </c>
      <c r="F326" s="26" t="s">
        <v>542</v>
      </c>
      <c r="G326" s="36">
        <v>4</v>
      </c>
      <c r="H326" s="36">
        <v>10</v>
      </c>
      <c r="I326" s="26">
        <f t="shared" ref="I326:I389" si="15">ROUND(J326/1.21,2)</f>
        <v>354.55</v>
      </c>
      <c r="J326" s="26">
        <v>429</v>
      </c>
      <c r="K326" s="26">
        <f t="shared" ref="K326:K389" si="16">I326*(1-$L$2)</f>
        <v>354.55</v>
      </c>
      <c r="L326" s="26">
        <f t="shared" ref="L326:L389" si="17">J326*(1-$L$2)</f>
        <v>429</v>
      </c>
    </row>
    <row r="327" spans="1:12">
      <c r="A327" s="26">
        <v>4002216</v>
      </c>
      <c r="B327" s="20" t="s">
        <v>1446</v>
      </c>
      <c r="C327" s="21" t="s">
        <v>1481</v>
      </c>
      <c r="D327" s="22">
        <v>5907720689650</v>
      </c>
      <c r="E327" s="26" t="s">
        <v>1413</v>
      </c>
      <c r="F327" s="26" t="s">
        <v>542</v>
      </c>
      <c r="G327" s="36">
        <v>4</v>
      </c>
      <c r="H327" s="36">
        <v>10</v>
      </c>
      <c r="I327" s="26">
        <f t="shared" si="15"/>
        <v>354.55</v>
      </c>
      <c r="J327" s="26">
        <v>429</v>
      </c>
      <c r="K327" s="26">
        <f t="shared" si="16"/>
        <v>354.55</v>
      </c>
      <c r="L327" s="26">
        <f t="shared" si="17"/>
        <v>429</v>
      </c>
    </row>
    <row r="328" spans="1:12">
      <c r="A328" s="26">
        <v>4002214</v>
      </c>
      <c r="B328" s="20" t="s">
        <v>1446</v>
      </c>
      <c r="C328" s="21" t="s">
        <v>1479</v>
      </c>
      <c r="D328" s="22">
        <v>5907720689636</v>
      </c>
      <c r="E328" s="26" t="s">
        <v>1411</v>
      </c>
      <c r="F328" s="26" t="s">
        <v>542</v>
      </c>
      <c r="G328" s="36">
        <v>4</v>
      </c>
      <c r="H328" s="36">
        <v>10</v>
      </c>
      <c r="I328" s="26">
        <f t="shared" si="15"/>
        <v>354.55</v>
      </c>
      <c r="J328" s="26">
        <v>429</v>
      </c>
      <c r="K328" s="26">
        <f t="shared" si="16"/>
        <v>354.55</v>
      </c>
      <c r="L328" s="26">
        <f t="shared" si="17"/>
        <v>429</v>
      </c>
    </row>
    <row r="329" spans="1:12">
      <c r="A329" s="26">
        <v>4002220</v>
      </c>
      <c r="B329" s="20" t="s">
        <v>1446</v>
      </c>
      <c r="C329" s="21" t="s">
        <v>1485</v>
      </c>
      <c r="D329" s="22">
        <v>5907720685232</v>
      </c>
      <c r="E329" s="26" t="s">
        <v>1417</v>
      </c>
      <c r="F329" s="26" t="s">
        <v>544</v>
      </c>
      <c r="G329" s="36">
        <v>4</v>
      </c>
      <c r="H329" s="36">
        <v>5</v>
      </c>
      <c r="I329" s="26">
        <f t="shared" si="15"/>
        <v>238.84</v>
      </c>
      <c r="J329" s="26">
        <v>289</v>
      </c>
      <c r="K329" s="26">
        <f t="shared" si="16"/>
        <v>238.84</v>
      </c>
      <c r="L329" s="26">
        <f t="shared" si="17"/>
        <v>289</v>
      </c>
    </row>
    <row r="330" spans="1:12">
      <c r="A330" s="26">
        <v>4002219</v>
      </c>
      <c r="B330" s="20" t="s">
        <v>1446</v>
      </c>
      <c r="C330" s="21" t="s">
        <v>1484</v>
      </c>
      <c r="D330" s="22">
        <v>5907720687847</v>
      </c>
      <c r="E330" s="26" t="s">
        <v>1416</v>
      </c>
      <c r="F330" s="26" t="s">
        <v>544</v>
      </c>
      <c r="G330" s="36">
        <v>4</v>
      </c>
      <c r="H330" s="36">
        <v>5</v>
      </c>
      <c r="I330" s="26">
        <f t="shared" si="15"/>
        <v>238.84</v>
      </c>
      <c r="J330" s="26">
        <v>289</v>
      </c>
      <c r="K330" s="26">
        <f t="shared" si="16"/>
        <v>238.84</v>
      </c>
      <c r="L330" s="26">
        <f t="shared" si="17"/>
        <v>289</v>
      </c>
    </row>
    <row r="331" spans="1:12">
      <c r="A331" s="19">
        <v>4001392</v>
      </c>
      <c r="B331" s="20" t="s">
        <v>1096</v>
      </c>
      <c r="C331" s="21" t="s">
        <v>253</v>
      </c>
      <c r="D331" s="22">
        <v>5907720652494</v>
      </c>
      <c r="E331" s="21" t="s">
        <v>787</v>
      </c>
      <c r="F331" s="23" t="s">
        <v>542</v>
      </c>
      <c r="G331" s="24">
        <v>4</v>
      </c>
      <c r="H331" s="25">
        <v>11</v>
      </c>
      <c r="I331" s="26">
        <f t="shared" si="15"/>
        <v>290.08</v>
      </c>
      <c r="J331" s="27">
        <v>351</v>
      </c>
      <c r="K331" s="26">
        <f t="shared" si="16"/>
        <v>290.08</v>
      </c>
      <c r="L331" s="26">
        <f t="shared" si="17"/>
        <v>351</v>
      </c>
    </row>
    <row r="332" spans="1:12">
      <c r="A332" s="19">
        <v>4001391</v>
      </c>
      <c r="B332" s="20" t="s">
        <v>1096</v>
      </c>
      <c r="C332" s="21" t="s">
        <v>252</v>
      </c>
      <c r="D332" s="22">
        <v>5907720652470</v>
      </c>
      <c r="E332" s="21" t="s">
        <v>786</v>
      </c>
      <c r="F332" s="23" t="s">
        <v>542</v>
      </c>
      <c r="G332" s="24">
        <v>4</v>
      </c>
      <c r="H332" s="25">
        <v>11</v>
      </c>
      <c r="I332" s="26">
        <f t="shared" si="15"/>
        <v>290.08</v>
      </c>
      <c r="J332" s="27">
        <v>351</v>
      </c>
      <c r="K332" s="26">
        <f t="shared" si="16"/>
        <v>290.08</v>
      </c>
      <c r="L332" s="26">
        <f t="shared" si="17"/>
        <v>351</v>
      </c>
    </row>
    <row r="333" spans="1:12">
      <c r="A333" s="19">
        <v>4001390</v>
      </c>
      <c r="B333" s="20" t="s">
        <v>1096</v>
      </c>
      <c r="C333" s="21" t="s">
        <v>251</v>
      </c>
      <c r="D333" s="22">
        <v>5907720635039</v>
      </c>
      <c r="E333" s="21" t="s">
        <v>785</v>
      </c>
      <c r="F333" s="23" t="s">
        <v>542</v>
      </c>
      <c r="G333" s="24">
        <v>4</v>
      </c>
      <c r="H333" s="25">
        <v>11</v>
      </c>
      <c r="I333" s="26">
        <f t="shared" si="15"/>
        <v>290.08</v>
      </c>
      <c r="J333" s="27">
        <v>351</v>
      </c>
      <c r="K333" s="26">
        <f t="shared" si="16"/>
        <v>290.08</v>
      </c>
      <c r="L333" s="26">
        <f t="shared" si="17"/>
        <v>351</v>
      </c>
    </row>
    <row r="334" spans="1:12">
      <c r="A334" s="19">
        <v>4001393</v>
      </c>
      <c r="B334" s="20" t="s">
        <v>1096</v>
      </c>
      <c r="C334" s="21" t="s">
        <v>254</v>
      </c>
      <c r="D334" s="22">
        <v>5907720641511</v>
      </c>
      <c r="E334" s="21" t="s">
        <v>788</v>
      </c>
      <c r="F334" s="23" t="s">
        <v>542</v>
      </c>
      <c r="G334" s="24">
        <v>4</v>
      </c>
      <c r="H334" s="25">
        <v>13</v>
      </c>
      <c r="I334" s="26">
        <f t="shared" si="15"/>
        <v>274.38</v>
      </c>
      <c r="J334" s="27">
        <v>332</v>
      </c>
      <c r="K334" s="26">
        <f t="shared" si="16"/>
        <v>274.38</v>
      </c>
      <c r="L334" s="26">
        <f t="shared" si="17"/>
        <v>332</v>
      </c>
    </row>
    <row r="335" spans="1:12">
      <c r="A335" s="19">
        <v>4001395</v>
      </c>
      <c r="B335" s="20" t="s">
        <v>1096</v>
      </c>
      <c r="C335" s="21" t="s">
        <v>257</v>
      </c>
      <c r="D335" s="22">
        <v>5907720635909</v>
      </c>
      <c r="E335" s="21" t="s">
        <v>791</v>
      </c>
      <c r="F335" s="23" t="s">
        <v>544</v>
      </c>
      <c r="G335" s="24">
        <v>4</v>
      </c>
      <c r="H335" s="25">
        <v>5</v>
      </c>
      <c r="I335" s="26">
        <f t="shared" si="15"/>
        <v>187.6</v>
      </c>
      <c r="J335" s="27">
        <v>227</v>
      </c>
      <c r="K335" s="26">
        <f t="shared" si="16"/>
        <v>187.6</v>
      </c>
      <c r="L335" s="26">
        <f t="shared" si="17"/>
        <v>227</v>
      </c>
    </row>
    <row r="336" spans="1:12">
      <c r="A336" s="19">
        <v>4001396</v>
      </c>
      <c r="B336" s="20" t="s">
        <v>1096</v>
      </c>
      <c r="C336" s="21" t="s">
        <v>255</v>
      </c>
      <c r="D336" s="22">
        <v>5907720635886</v>
      </c>
      <c r="E336" s="21" t="s">
        <v>789</v>
      </c>
      <c r="F336" s="23" t="s">
        <v>544</v>
      </c>
      <c r="G336" s="24">
        <v>4</v>
      </c>
      <c r="H336" s="25">
        <v>5</v>
      </c>
      <c r="I336" s="26">
        <f t="shared" si="15"/>
        <v>257.02</v>
      </c>
      <c r="J336" s="27">
        <v>311</v>
      </c>
      <c r="K336" s="26">
        <f t="shared" si="16"/>
        <v>257.02</v>
      </c>
      <c r="L336" s="26">
        <f t="shared" si="17"/>
        <v>311</v>
      </c>
    </row>
    <row r="337" spans="1:12">
      <c r="A337" s="19">
        <v>4001397</v>
      </c>
      <c r="B337" s="20" t="s">
        <v>1096</v>
      </c>
      <c r="C337" s="21" t="s">
        <v>256</v>
      </c>
      <c r="D337" s="22">
        <v>5907720635893</v>
      </c>
      <c r="E337" s="21" t="s">
        <v>790</v>
      </c>
      <c r="F337" s="23" t="s">
        <v>544</v>
      </c>
      <c r="G337" s="24">
        <v>4</v>
      </c>
      <c r="H337" s="25">
        <v>5</v>
      </c>
      <c r="I337" s="26">
        <f t="shared" si="15"/>
        <v>257.02</v>
      </c>
      <c r="J337" s="27">
        <v>311</v>
      </c>
      <c r="K337" s="26">
        <f t="shared" si="16"/>
        <v>257.02</v>
      </c>
      <c r="L337" s="26">
        <f t="shared" si="17"/>
        <v>311</v>
      </c>
    </row>
    <row r="338" spans="1:12">
      <c r="A338" s="19">
        <v>4001394</v>
      </c>
      <c r="B338" s="20" t="s">
        <v>1096</v>
      </c>
      <c r="C338" s="21" t="s">
        <v>258</v>
      </c>
      <c r="D338" s="22">
        <v>5907720636166</v>
      </c>
      <c r="E338" s="21" t="s">
        <v>792</v>
      </c>
      <c r="F338" s="23" t="s">
        <v>544</v>
      </c>
      <c r="G338" s="24">
        <v>4</v>
      </c>
      <c r="H338" s="25">
        <v>5</v>
      </c>
      <c r="I338" s="26">
        <f t="shared" si="15"/>
        <v>118.18</v>
      </c>
      <c r="J338" s="27">
        <v>143</v>
      </c>
      <c r="K338" s="26">
        <f t="shared" si="16"/>
        <v>118.18</v>
      </c>
      <c r="L338" s="26">
        <f t="shared" si="17"/>
        <v>143</v>
      </c>
    </row>
    <row r="339" spans="1:12">
      <c r="A339" s="19">
        <v>4002000</v>
      </c>
      <c r="B339" s="20" t="s">
        <v>1097</v>
      </c>
      <c r="C339" s="21" t="s">
        <v>259</v>
      </c>
      <c r="D339" s="22">
        <v>5907720668297</v>
      </c>
      <c r="E339" s="21" t="s">
        <v>793</v>
      </c>
      <c r="F339" s="23" t="s">
        <v>542</v>
      </c>
      <c r="G339" s="24">
        <v>4</v>
      </c>
      <c r="H339" s="25">
        <v>11</v>
      </c>
      <c r="I339" s="26">
        <f t="shared" si="15"/>
        <v>290.08</v>
      </c>
      <c r="J339" s="27">
        <v>351</v>
      </c>
      <c r="K339" s="26">
        <f t="shared" si="16"/>
        <v>290.08</v>
      </c>
      <c r="L339" s="26">
        <f t="shared" si="17"/>
        <v>351</v>
      </c>
    </row>
    <row r="340" spans="1:12">
      <c r="A340" s="19">
        <v>4001999</v>
      </c>
      <c r="B340" s="20" t="s">
        <v>1097</v>
      </c>
      <c r="C340" s="21" t="s">
        <v>261</v>
      </c>
      <c r="D340" s="22">
        <v>5907720668334</v>
      </c>
      <c r="E340" s="21" t="s">
        <v>795</v>
      </c>
      <c r="F340" s="23" t="s">
        <v>542</v>
      </c>
      <c r="G340" s="24">
        <v>4</v>
      </c>
      <c r="H340" s="25">
        <v>13</v>
      </c>
      <c r="I340" s="26">
        <f t="shared" si="15"/>
        <v>274.38</v>
      </c>
      <c r="J340" s="27">
        <v>332</v>
      </c>
      <c r="K340" s="26">
        <f t="shared" si="16"/>
        <v>274.38</v>
      </c>
      <c r="L340" s="26">
        <f t="shared" si="17"/>
        <v>332</v>
      </c>
    </row>
    <row r="341" spans="1:12">
      <c r="A341" s="19">
        <v>4002001</v>
      </c>
      <c r="B341" s="20" t="s">
        <v>1097</v>
      </c>
      <c r="C341" s="21" t="s">
        <v>260</v>
      </c>
      <c r="D341" s="22">
        <v>5907720668310</v>
      </c>
      <c r="E341" s="21" t="s">
        <v>794</v>
      </c>
      <c r="F341" s="23" t="s">
        <v>542</v>
      </c>
      <c r="G341" s="24">
        <v>4</v>
      </c>
      <c r="H341" s="25">
        <v>11</v>
      </c>
      <c r="I341" s="26">
        <f t="shared" si="15"/>
        <v>290.08</v>
      </c>
      <c r="J341" s="27">
        <v>351</v>
      </c>
      <c r="K341" s="26">
        <f t="shared" si="16"/>
        <v>290.08</v>
      </c>
      <c r="L341" s="26">
        <f t="shared" si="17"/>
        <v>351</v>
      </c>
    </row>
    <row r="342" spans="1:12">
      <c r="A342" s="19">
        <v>4001994</v>
      </c>
      <c r="B342" s="20" t="s">
        <v>1097</v>
      </c>
      <c r="C342" s="21" t="s">
        <v>266</v>
      </c>
      <c r="D342" s="22">
        <v>5907720668587</v>
      </c>
      <c r="E342" s="21" t="s">
        <v>800</v>
      </c>
      <c r="F342" s="23" t="s">
        <v>544</v>
      </c>
      <c r="G342" s="24">
        <v>4</v>
      </c>
      <c r="H342" s="25">
        <v>5</v>
      </c>
      <c r="I342" s="26">
        <f t="shared" si="15"/>
        <v>194.21</v>
      </c>
      <c r="J342" s="27">
        <v>235</v>
      </c>
      <c r="K342" s="26">
        <f t="shared" si="16"/>
        <v>194.21</v>
      </c>
      <c r="L342" s="26">
        <f t="shared" si="17"/>
        <v>235</v>
      </c>
    </row>
    <row r="343" spans="1:12">
      <c r="A343" s="19">
        <v>4001991</v>
      </c>
      <c r="B343" s="20" t="s">
        <v>1097</v>
      </c>
      <c r="C343" s="21" t="s">
        <v>263</v>
      </c>
      <c r="D343" s="22">
        <v>5907720668556</v>
      </c>
      <c r="E343" s="21" t="s">
        <v>797</v>
      </c>
      <c r="F343" s="23" t="s">
        <v>544</v>
      </c>
      <c r="G343" s="24">
        <v>4</v>
      </c>
      <c r="H343" s="25">
        <v>5</v>
      </c>
      <c r="I343" s="26">
        <f t="shared" si="15"/>
        <v>194.21</v>
      </c>
      <c r="J343" s="27">
        <v>235</v>
      </c>
      <c r="K343" s="26">
        <f t="shared" si="16"/>
        <v>194.21</v>
      </c>
      <c r="L343" s="26">
        <f t="shared" si="17"/>
        <v>235</v>
      </c>
    </row>
    <row r="344" spans="1:12">
      <c r="A344" s="19">
        <v>4001995</v>
      </c>
      <c r="B344" s="20" t="s">
        <v>1097</v>
      </c>
      <c r="C344" s="21" t="s">
        <v>267</v>
      </c>
      <c r="D344" s="22">
        <v>5907720668594</v>
      </c>
      <c r="E344" s="21" t="s">
        <v>801</v>
      </c>
      <c r="F344" s="23" t="s">
        <v>544</v>
      </c>
      <c r="G344" s="24">
        <v>4</v>
      </c>
      <c r="H344" s="25">
        <v>5</v>
      </c>
      <c r="I344" s="26">
        <f t="shared" si="15"/>
        <v>194.21</v>
      </c>
      <c r="J344" s="27">
        <v>235</v>
      </c>
      <c r="K344" s="26">
        <f t="shared" si="16"/>
        <v>194.21</v>
      </c>
      <c r="L344" s="26">
        <f t="shared" si="17"/>
        <v>235</v>
      </c>
    </row>
    <row r="345" spans="1:12">
      <c r="A345" s="19">
        <v>4001992</v>
      </c>
      <c r="B345" s="20" t="s">
        <v>1097</v>
      </c>
      <c r="C345" s="21" t="s">
        <v>264</v>
      </c>
      <c r="D345" s="22">
        <v>5907720668563</v>
      </c>
      <c r="E345" s="21" t="s">
        <v>798</v>
      </c>
      <c r="F345" s="23" t="s">
        <v>544</v>
      </c>
      <c r="G345" s="24">
        <v>4</v>
      </c>
      <c r="H345" s="25">
        <v>5</v>
      </c>
      <c r="I345" s="26">
        <f t="shared" si="15"/>
        <v>194.21</v>
      </c>
      <c r="J345" s="27">
        <v>235</v>
      </c>
      <c r="K345" s="26">
        <f t="shared" si="16"/>
        <v>194.21</v>
      </c>
      <c r="L345" s="26">
        <f t="shared" si="17"/>
        <v>235</v>
      </c>
    </row>
    <row r="346" spans="1:12">
      <c r="A346" s="19">
        <v>4001996</v>
      </c>
      <c r="B346" s="20" t="s">
        <v>1097</v>
      </c>
      <c r="C346" s="21" t="s">
        <v>268</v>
      </c>
      <c r="D346" s="22">
        <v>5907720668600</v>
      </c>
      <c r="E346" s="21" t="s">
        <v>802</v>
      </c>
      <c r="F346" s="23" t="s">
        <v>544</v>
      </c>
      <c r="G346" s="24">
        <v>4</v>
      </c>
      <c r="H346" s="25">
        <v>5</v>
      </c>
      <c r="I346" s="26">
        <f t="shared" si="15"/>
        <v>114.05</v>
      </c>
      <c r="J346" s="27">
        <v>138</v>
      </c>
      <c r="K346" s="26">
        <f t="shared" si="16"/>
        <v>114.05</v>
      </c>
      <c r="L346" s="26">
        <f t="shared" si="17"/>
        <v>138</v>
      </c>
    </row>
    <row r="347" spans="1:12">
      <c r="A347" s="19">
        <v>4001998</v>
      </c>
      <c r="B347" s="20" t="s">
        <v>1097</v>
      </c>
      <c r="C347" s="21" t="s">
        <v>270</v>
      </c>
      <c r="D347" s="22">
        <v>5907720668624</v>
      </c>
      <c r="E347" s="21" t="s">
        <v>804</v>
      </c>
      <c r="F347" s="23" t="s">
        <v>544</v>
      </c>
      <c r="G347" s="24">
        <v>4</v>
      </c>
      <c r="H347" s="25">
        <v>5</v>
      </c>
      <c r="I347" s="26">
        <f t="shared" si="15"/>
        <v>114.05</v>
      </c>
      <c r="J347" s="27">
        <v>138</v>
      </c>
      <c r="K347" s="26">
        <f t="shared" si="16"/>
        <v>114.05</v>
      </c>
      <c r="L347" s="26">
        <f t="shared" si="17"/>
        <v>138</v>
      </c>
    </row>
    <row r="348" spans="1:12">
      <c r="A348" s="19">
        <v>4001997</v>
      </c>
      <c r="B348" s="20" t="s">
        <v>1097</v>
      </c>
      <c r="C348" s="21" t="s">
        <v>269</v>
      </c>
      <c r="D348" s="22">
        <v>5907720668617</v>
      </c>
      <c r="E348" s="21" t="s">
        <v>803</v>
      </c>
      <c r="F348" s="23" t="s">
        <v>544</v>
      </c>
      <c r="G348" s="24">
        <v>4</v>
      </c>
      <c r="H348" s="25">
        <v>5</v>
      </c>
      <c r="I348" s="26">
        <f t="shared" si="15"/>
        <v>114.05</v>
      </c>
      <c r="J348" s="27">
        <v>138</v>
      </c>
      <c r="K348" s="26">
        <f t="shared" si="16"/>
        <v>114.05</v>
      </c>
      <c r="L348" s="26">
        <f t="shared" si="17"/>
        <v>138</v>
      </c>
    </row>
    <row r="349" spans="1:12">
      <c r="A349" s="19">
        <v>4001993</v>
      </c>
      <c r="B349" s="20" t="s">
        <v>1097</v>
      </c>
      <c r="C349" s="21" t="s">
        <v>265</v>
      </c>
      <c r="D349" s="22">
        <v>5907720668570</v>
      </c>
      <c r="E349" s="21" t="s">
        <v>799</v>
      </c>
      <c r="F349" s="23" t="s">
        <v>544</v>
      </c>
      <c r="G349" s="24">
        <v>4</v>
      </c>
      <c r="H349" s="25">
        <v>5</v>
      </c>
      <c r="I349" s="26">
        <f t="shared" si="15"/>
        <v>194.21</v>
      </c>
      <c r="J349" s="27">
        <v>235</v>
      </c>
      <c r="K349" s="26">
        <f t="shared" si="16"/>
        <v>194.21</v>
      </c>
      <c r="L349" s="26">
        <f t="shared" si="17"/>
        <v>235</v>
      </c>
    </row>
    <row r="350" spans="1:12">
      <c r="A350" s="19">
        <v>4001990</v>
      </c>
      <c r="B350" s="20" t="s">
        <v>1097</v>
      </c>
      <c r="C350" s="21" t="s">
        <v>262</v>
      </c>
      <c r="D350" s="22">
        <v>5907720668549</v>
      </c>
      <c r="E350" s="21" t="s">
        <v>796</v>
      </c>
      <c r="F350" s="23" t="s">
        <v>544</v>
      </c>
      <c r="G350" s="24">
        <v>4</v>
      </c>
      <c r="H350" s="25">
        <v>5</v>
      </c>
      <c r="I350" s="26">
        <f t="shared" si="15"/>
        <v>194.21</v>
      </c>
      <c r="J350" s="27">
        <v>235</v>
      </c>
      <c r="K350" s="26">
        <f t="shared" si="16"/>
        <v>194.21</v>
      </c>
      <c r="L350" s="26">
        <f t="shared" si="17"/>
        <v>235</v>
      </c>
    </row>
    <row r="351" spans="1:12">
      <c r="A351" s="26">
        <v>4002223</v>
      </c>
      <c r="B351" s="20" t="s">
        <v>1447</v>
      </c>
      <c r="C351" s="21" t="s">
        <v>1488</v>
      </c>
      <c r="D351" s="22">
        <v>5907720687960</v>
      </c>
      <c r="E351" s="26" t="s">
        <v>1420</v>
      </c>
      <c r="F351" s="26" t="s">
        <v>542</v>
      </c>
      <c r="G351" s="36">
        <v>4</v>
      </c>
      <c r="H351" s="36">
        <v>1</v>
      </c>
      <c r="I351" s="26">
        <f t="shared" si="15"/>
        <v>297.52</v>
      </c>
      <c r="J351" s="26">
        <v>360</v>
      </c>
      <c r="K351" s="26">
        <f t="shared" si="16"/>
        <v>297.52</v>
      </c>
      <c r="L351" s="26">
        <f t="shared" si="17"/>
        <v>360</v>
      </c>
    </row>
    <row r="352" spans="1:12">
      <c r="A352" s="26">
        <v>4002225</v>
      </c>
      <c r="B352" s="20" t="s">
        <v>1447</v>
      </c>
      <c r="C352" s="21" t="s">
        <v>1490</v>
      </c>
      <c r="D352" s="22">
        <v>5907720688028</v>
      </c>
      <c r="E352" s="26" t="s">
        <v>1422</v>
      </c>
      <c r="F352" s="26" t="s">
        <v>542</v>
      </c>
      <c r="G352" s="36">
        <v>4</v>
      </c>
      <c r="H352" s="36">
        <v>2</v>
      </c>
      <c r="I352" s="26">
        <f t="shared" si="15"/>
        <v>238.84</v>
      </c>
      <c r="J352" s="26">
        <v>289</v>
      </c>
      <c r="K352" s="26">
        <f t="shared" si="16"/>
        <v>238.84</v>
      </c>
      <c r="L352" s="26">
        <f t="shared" si="17"/>
        <v>289</v>
      </c>
    </row>
    <row r="353" spans="1:12">
      <c r="A353" s="26">
        <v>4002221</v>
      </c>
      <c r="B353" s="20" t="s">
        <v>1447</v>
      </c>
      <c r="C353" s="21" t="s">
        <v>1486</v>
      </c>
      <c r="D353" s="22">
        <v>5907720687922</v>
      </c>
      <c r="E353" s="26" t="s">
        <v>1418</v>
      </c>
      <c r="F353" s="26" t="s">
        <v>542</v>
      </c>
      <c r="G353" s="36">
        <v>4</v>
      </c>
      <c r="H353" s="36">
        <v>1</v>
      </c>
      <c r="I353" s="26">
        <f t="shared" si="15"/>
        <v>297.52</v>
      </c>
      <c r="J353" s="26">
        <v>360</v>
      </c>
      <c r="K353" s="26">
        <f t="shared" si="16"/>
        <v>297.52</v>
      </c>
      <c r="L353" s="26">
        <f t="shared" si="17"/>
        <v>360</v>
      </c>
    </row>
    <row r="354" spans="1:12">
      <c r="A354" s="26">
        <v>4002224</v>
      </c>
      <c r="B354" s="20" t="s">
        <v>1447</v>
      </c>
      <c r="C354" s="21" t="s">
        <v>1489</v>
      </c>
      <c r="D354" s="22">
        <v>5907720688004</v>
      </c>
      <c r="E354" s="26" t="s">
        <v>1421</v>
      </c>
      <c r="F354" s="26" t="s">
        <v>542</v>
      </c>
      <c r="G354" s="36">
        <v>4</v>
      </c>
      <c r="H354" s="36">
        <v>2</v>
      </c>
      <c r="I354" s="26">
        <f t="shared" si="15"/>
        <v>238.84</v>
      </c>
      <c r="J354" s="26">
        <v>289</v>
      </c>
      <c r="K354" s="26">
        <f t="shared" si="16"/>
        <v>238.84</v>
      </c>
      <c r="L354" s="26">
        <f t="shared" si="17"/>
        <v>289</v>
      </c>
    </row>
    <row r="355" spans="1:12">
      <c r="A355" s="26">
        <v>4002222</v>
      </c>
      <c r="B355" s="26" t="s">
        <v>1447</v>
      </c>
      <c r="C355" s="21" t="s">
        <v>1487</v>
      </c>
      <c r="D355" s="22">
        <v>5907720687946</v>
      </c>
      <c r="E355" s="26" t="s">
        <v>1419</v>
      </c>
      <c r="F355" s="26" t="s">
        <v>542</v>
      </c>
      <c r="G355" s="36">
        <v>4</v>
      </c>
      <c r="H355" s="36">
        <v>1</v>
      </c>
      <c r="I355" s="26">
        <f t="shared" si="15"/>
        <v>310.74</v>
      </c>
      <c r="J355" s="26">
        <v>376</v>
      </c>
      <c r="K355" s="26">
        <f t="shared" si="16"/>
        <v>310.74</v>
      </c>
      <c r="L355" s="26">
        <f t="shared" si="17"/>
        <v>376</v>
      </c>
    </row>
    <row r="356" spans="1:12">
      <c r="A356" s="26">
        <v>4002226</v>
      </c>
      <c r="B356" s="26" t="s">
        <v>1447</v>
      </c>
      <c r="C356" s="21" t="s">
        <v>1491</v>
      </c>
      <c r="D356" s="22">
        <v>5902115706462</v>
      </c>
      <c r="E356" s="26" t="s">
        <v>1423</v>
      </c>
      <c r="F356" s="26" t="s">
        <v>544</v>
      </c>
      <c r="G356" s="36">
        <v>4</v>
      </c>
      <c r="H356" s="36">
        <v>5</v>
      </c>
      <c r="I356" s="26">
        <f t="shared" si="15"/>
        <v>445.45</v>
      </c>
      <c r="J356" s="26">
        <v>539</v>
      </c>
      <c r="K356" s="26">
        <f t="shared" si="16"/>
        <v>445.45</v>
      </c>
      <c r="L356" s="26">
        <f t="shared" si="17"/>
        <v>539</v>
      </c>
    </row>
    <row r="357" spans="1:12">
      <c r="A357" s="26">
        <v>4002227</v>
      </c>
      <c r="B357" s="26" t="s">
        <v>1447</v>
      </c>
      <c r="C357" s="21" t="s">
        <v>1492</v>
      </c>
      <c r="D357" s="22">
        <v>5907720687991</v>
      </c>
      <c r="E357" s="26" t="s">
        <v>1424</v>
      </c>
      <c r="F357" s="26" t="s">
        <v>544</v>
      </c>
      <c r="G357" s="36">
        <v>4</v>
      </c>
      <c r="H357" s="36">
        <v>5</v>
      </c>
      <c r="I357" s="26">
        <f t="shared" si="15"/>
        <v>247.93</v>
      </c>
      <c r="J357" s="26">
        <v>300</v>
      </c>
      <c r="K357" s="26">
        <f t="shared" si="16"/>
        <v>247.93</v>
      </c>
      <c r="L357" s="26">
        <f t="shared" si="17"/>
        <v>300</v>
      </c>
    </row>
    <row r="358" spans="1:12">
      <c r="A358" s="26">
        <v>4002212</v>
      </c>
      <c r="B358" s="20" t="s">
        <v>1445</v>
      </c>
      <c r="C358" s="21" t="s">
        <v>1477</v>
      </c>
      <c r="D358" s="22">
        <v>5902115708640</v>
      </c>
      <c r="E358" s="26" t="s">
        <v>1409</v>
      </c>
      <c r="F358" s="26" t="s">
        <v>542</v>
      </c>
      <c r="G358" s="36">
        <v>4</v>
      </c>
      <c r="H358" s="36">
        <v>12</v>
      </c>
      <c r="I358" s="26">
        <f t="shared" si="15"/>
        <v>225.62</v>
      </c>
      <c r="J358" s="26">
        <v>273</v>
      </c>
      <c r="K358" s="26">
        <f t="shared" si="16"/>
        <v>225.62</v>
      </c>
      <c r="L358" s="26">
        <f t="shared" si="17"/>
        <v>273</v>
      </c>
    </row>
    <row r="359" spans="1:12">
      <c r="A359" s="26">
        <v>4002213</v>
      </c>
      <c r="B359" s="20" t="s">
        <v>1445</v>
      </c>
      <c r="C359" s="21" t="s">
        <v>1478</v>
      </c>
      <c r="D359" s="22">
        <v>5902115708664</v>
      </c>
      <c r="E359" s="26" t="s">
        <v>1410</v>
      </c>
      <c r="F359" s="26" t="s">
        <v>542</v>
      </c>
      <c r="G359" s="36">
        <v>4</v>
      </c>
      <c r="H359" s="36">
        <v>12</v>
      </c>
      <c r="I359" s="26">
        <f t="shared" si="15"/>
        <v>225.62</v>
      </c>
      <c r="J359" s="26">
        <v>273</v>
      </c>
      <c r="K359" s="26">
        <f t="shared" si="16"/>
        <v>225.62</v>
      </c>
      <c r="L359" s="26">
        <f t="shared" si="17"/>
        <v>273</v>
      </c>
    </row>
    <row r="360" spans="1:12">
      <c r="A360" s="26">
        <v>4002211</v>
      </c>
      <c r="B360" s="20" t="s">
        <v>1445</v>
      </c>
      <c r="C360" s="21" t="s">
        <v>1476</v>
      </c>
      <c r="D360" s="22">
        <v>5902115708626</v>
      </c>
      <c r="E360" s="26" t="s">
        <v>1408</v>
      </c>
      <c r="F360" s="26" t="s">
        <v>542</v>
      </c>
      <c r="G360" s="36">
        <v>4</v>
      </c>
      <c r="H360" s="36">
        <v>12</v>
      </c>
      <c r="I360" s="26">
        <f t="shared" si="15"/>
        <v>225.62</v>
      </c>
      <c r="J360" s="26">
        <v>273</v>
      </c>
      <c r="K360" s="26">
        <f t="shared" si="16"/>
        <v>225.62</v>
      </c>
      <c r="L360" s="26">
        <f t="shared" si="17"/>
        <v>273</v>
      </c>
    </row>
    <row r="361" spans="1:12">
      <c r="A361" s="19">
        <v>4001853</v>
      </c>
      <c r="B361" s="20" t="s">
        <v>1098</v>
      </c>
      <c r="C361" s="21" t="s">
        <v>273</v>
      </c>
      <c r="D361" s="22">
        <v>5907720662080</v>
      </c>
      <c r="E361" s="21" t="s">
        <v>807</v>
      </c>
      <c r="F361" s="23" t="s">
        <v>542</v>
      </c>
      <c r="G361" s="24">
        <v>4</v>
      </c>
      <c r="H361" s="25">
        <v>11</v>
      </c>
      <c r="I361" s="26">
        <f t="shared" si="15"/>
        <v>217.36</v>
      </c>
      <c r="J361" s="27">
        <v>263</v>
      </c>
      <c r="K361" s="26">
        <f t="shared" si="16"/>
        <v>217.36</v>
      </c>
      <c r="L361" s="26">
        <f t="shared" si="17"/>
        <v>263</v>
      </c>
    </row>
    <row r="362" spans="1:12">
      <c r="A362" s="19">
        <v>4001852</v>
      </c>
      <c r="B362" s="20" t="s">
        <v>1098</v>
      </c>
      <c r="C362" s="21" t="s">
        <v>272</v>
      </c>
      <c r="D362" s="22">
        <v>5907720662066</v>
      </c>
      <c r="E362" s="21" t="s">
        <v>806</v>
      </c>
      <c r="F362" s="23" t="s">
        <v>542</v>
      </c>
      <c r="G362" s="24">
        <v>4</v>
      </c>
      <c r="H362" s="25">
        <v>11</v>
      </c>
      <c r="I362" s="26">
        <f t="shared" si="15"/>
        <v>217.36</v>
      </c>
      <c r="J362" s="27">
        <v>263</v>
      </c>
      <c r="K362" s="26">
        <f t="shared" si="16"/>
        <v>217.36</v>
      </c>
      <c r="L362" s="26">
        <f t="shared" si="17"/>
        <v>263</v>
      </c>
    </row>
    <row r="363" spans="1:12">
      <c r="A363" s="19">
        <v>4001854</v>
      </c>
      <c r="B363" s="20" t="s">
        <v>1098</v>
      </c>
      <c r="C363" s="21" t="s">
        <v>274</v>
      </c>
      <c r="D363" s="22">
        <v>5907720662103</v>
      </c>
      <c r="E363" s="21" t="s">
        <v>808</v>
      </c>
      <c r="F363" s="23" t="s">
        <v>542</v>
      </c>
      <c r="G363" s="24">
        <v>4</v>
      </c>
      <c r="H363" s="25">
        <v>11</v>
      </c>
      <c r="I363" s="26">
        <f t="shared" si="15"/>
        <v>217.36</v>
      </c>
      <c r="J363" s="27">
        <v>263</v>
      </c>
      <c r="K363" s="26">
        <f t="shared" si="16"/>
        <v>217.36</v>
      </c>
      <c r="L363" s="26">
        <f t="shared" si="17"/>
        <v>263</v>
      </c>
    </row>
    <row r="364" spans="1:12">
      <c r="A364" s="19">
        <v>4001855</v>
      </c>
      <c r="B364" s="20" t="s">
        <v>1098</v>
      </c>
      <c r="C364" s="21" t="s">
        <v>275</v>
      </c>
      <c r="D364" s="22">
        <v>5907720662202</v>
      </c>
      <c r="E364" s="21" t="s">
        <v>809</v>
      </c>
      <c r="F364" s="23" t="s">
        <v>542</v>
      </c>
      <c r="G364" s="24">
        <v>4</v>
      </c>
      <c r="H364" s="25">
        <v>13</v>
      </c>
      <c r="I364" s="26">
        <f t="shared" si="15"/>
        <v>271.89999999999998</v>
      </c>
      <c r="J364" s="27">
        <v>329</v>
      </c>
      <c r="K364" s="26">
        <f t="shared" si="16"/>
        <v>271.89999999999998</v>
      </c>
      <c r="L364" s="26">
        <f t="shared" si="17"/>
        <v>329</v>
      </c>
    </row>
    <row r="365" spans="1:12">
      <c r="A365" s="19">
        <v>4001851</v>
      </c>
      <c r="B365" s="20" t="s">
        <v>1098</v>
      </c>
      <c r="C365" s="21" t="s">
        <v>271</v>
      </c>
      <c r="D365" s="22">
        <v>5907720662042</v>
      </c>
      <c r="E365" s="21" t="s">
        <v>805</v>
      </c>
      <c r="F365" s="23" t="s">
        <v>542</v>
      </c>
      <c r="G365" s="24">
        <v>4</v>
      </c>
      <c r="H365" s="25">
        <v>11</v>
      </c>
      <c r="I365" s="26">
        <f t="shared" si="15"/>
        <v>217.36</v>
      </c>
      <c r="J365" s="27">
        <v>263</v>
      </c>
      <c r="K365" s="26">
        <f t="shared" si="16"/>
        <v>217.36</v>
      </c>
      <c r="L365" s="26">
        <f t="shared" si="17"/>
        <v>263</v>
      </c>
    </row>
    <row r="366" spans="1:12">
      <c r="A366" s="19">
        <v>4001862</v>
      </c>
      <c r="B366" s="20" t="s">
        <v>1098</v>
      </c>
      <c r="C366" s="21" t="s">
        <v>282</v>
      </c>
      <c r="D366" s="22">
        <v>5907720662189</v>
      </c>
      <c r="E366" s="21" t="s">
        <v>816</v>
      </c>
      <c r="F366" s="23" t="s">
        <v>544</v>
      </c>
      <c r="G366" s="24">
        <v>4</v>
      </c>
      <c r="H366" s="25">
        <v>5</v>
      </c>
      <c r="I366" s="26">
        <f t="shared" si="15"/>
        <v>87.6</v>
      </c>
      <c r="J366" s="27">
        <v>106</v>
      </c>
      <c r="K366" s="26">
        <f t="shared" si="16"/>
        <v>87.6</v>
      </c>
      <c r="L366" s="26">
        <f t="shared" si="17"/>
        <v>106</v>
      </c>
    </row>
    <row r="367" spans="1:12">
      <c r="A367" s="19">
        <v>4001858</v>
      </c>
      <c r="B367" s="20" t="s">
        <v>1098</v>
      </c>
      <c r="C367" s="21" t="s">
        <v>278</v>
      </c>
      <c r="D367" s="22">
        <v>5907720662141</v>
      </c>
      <c r="E367" s="21" t="s">
        <v>812</v>
      </c>
      <c r="F367" s="23" t="s">
        <v>544</v>
      </c>
      <c r="G367" s="24">
        <v>4</v>
      </c>
      <c r="H367" s="25">
        <v>5</v>
      </c>
      <c r="I367" s="26">
        <f t="shared" si="15"/>
        <v>137.19</v>
      </c>
      <c r="J367" s="27">
        <v>166</v>
      </c>
      <c r="K367" s="26">
        <f t="shared" si="16"/>
        <v>137.19</v>
      </c>
      <c r="L367" s="26">
        <f t="shared" si="17"/>
        <v>166</v>
      </c>
    </row>
    <row r="368" spans="1:12">
      <c r="A368" s="19">
        <v>4001861</v>
      </c>
      <c r="B368" s="20" t="s">
        <v>1098</v>
      </c>
      <c r="C368" s="21" t="s">
        <v>281</v>
      </c>
      <c r="D368" s="22">
        <v>5907720662172</v>
      </c>
      <c r="E368" s="21" t="s">
        <v>815</v>
      </c>
      <c r="F368" s="23" t="s">
        <v>544</v>
      </c>
      <c r="G368" s="24">
        <v>4</v>
      </c>
      <c r="H368" s="25">
        <v>5</v>
      </c>
      <c r="I368" s="26">
        <f t="shared" si="15"/>
        <v>87.6</v>
      </c>
      <c r="J368" s="27">
        <v>106</v>
      </c>
      <c r="K368" s="26">
        <f t="shared" si="16"/>
        <v>87.6</v>
      </c>
      <c r="L368" s="26">
        <f t="shared" si="17"/>
        <v>106</v>
      </c>
    </row>
    <row r="369" spans="1:12">
      <c r="A369" s="19">
        <v>4001857</v>
      </c>
      <c r="B369" s="20" t="s">
        <v>1098</v>
      </c>
      <c r="C369" s="21" t="s">
        <v>277</v>
      </c>
      <c r="D369" s="22">
        <v>5907720662134</v>
      </c>
      <c r="E369" s="21" t="s">
        <v>811</v>
      </c>
      <c r="F369" s="23" t="s">
        <v>544</v>
      </c>
      <c r="G369" s="24">
        <v>4</v>
      </c>
      <c r="H369" s="25">
        <v>5</v>
      </c>
      <c r="I369" s="26">
        <f t="shared" si="15"/>
        <v>137.19</v>
      </c>
      <c r="J369" s="27">
        <v>166</v>
      </c>
      <c r="K369" s="26">
        <f t="shared" si="16"/>
        <v>137.19</v>
      </c>
      <c r="L369" s="26">
        <f t="shared" si="17"/>
        <v>166</v>
      </c>
    </row>
    <row r="370" spans="1:12">
      <c r="A370" s="19">
        <v>4001863</v>
      </c>
      <c r="B370" s="20" t="s">
        <v>1098</v>
      </c>
      <c r="C370" s="21" t="s">
        <v>283</v>
      </c>
      <c r="D370" s="22">
        <v>5907720662196</v>
      </c>
      <c r="E370" s="21" t="s">
        <v>817</v>
      </c>
      <c r="F370" s="23" t="s">
        <v>544</v>
      </c>
      <c r="G370" s="24">
        <v>4</v>
      </c>
      <c r="H370" s="25">
        <v>5</v>
      </c>
      <c r="I370" s="26">
        <f t="shared" si="15"/>
        <v>87.6</v>
      </c>
      <c r="J370" s="27">
        <v>106</v>
      </c>
      <c r="K370" s="26">
        <f t="shared" si="16"/>
        <v>87.6</v>
      </c>
      <c r="L370" s="26">
        <f t="shared" si="17"/>
        <v>106</v>
      </c>
    </row>
    <row r="371" spans="1:12">
      <c r="A371" s="19">
        <v>4001859</v>
      </c>
      <c r="B371" s="20" t="s">
        <v>1098</v>
      </c>
      <c r="C371" s="21" t="s">
        <v>279</v>
      </c>
      <c r="D371" s="22">
        <v>5907720662158</v>
      </c>
      <c r="E371" s="21" t="s">
        <v>813</v>
      </c>
      <c r="F371" s="23" t="s">
        <v>544</v>
      </c>
      <c r="G371" s="24">
        <v>4</v>
      </c>
      <c r="H371" s="25">
        <v>5</v>
      </c>
      <c r="I371" s="26">
        <f t="shared" si="15"/>
        <v>137.19</v>
      </c>
      <c r="J371" s="27">
        <v>166</v>
      </c>
      <c r="K371" s="26">
        <f t="shared" si="16"/>
        <v>137.19</v>
      </c>
      <c r="L371" s="26">
        <f t="shared" si="17"/>
        <v>166</v>
      </c>
    </row>
    <row r="372" spans="1:12">
      <c r="A372" s="19">
        <v>4001860</v>
      </c>
      <c r="B372" s="20" t="s">
        <v>1098</v>
      </c>
      <c r="C372" s="21" t="s">
        <v>280</v>
      </c>
      <c r="D372" s="22">
        <v>5907720662165</v>
      </c>
      <c r="E372" s="21" t="s">
        <v>814</v>
      </c>
      <c r="F372" s="23" t="s">
        <v>544</v>
      </c>
      <c r="G372" s="24">
        <v>4</v>
      </c>
      <c r="H372" s="25">
        <v>5</v>
      </c>
      <c r="I372" s="26">
        <f t="shared" si="15"/>
        <v>87.6</v>
      </c>
      <c r="J372" s="27">
        <v>106</v>
      </c>
      <c r="K372" s="26">
        <f t="shared" si="16"/>
        <v>87.6</v>
      </c>
      <c r="L372" s="26">
        <f t="shared" si="17"/>
        <v>106</v>
      </c>
    </row>
    <row r="373" spans="1:12">
      <c r="A373" s="19">
        <v>4001856</v>
      </c>
      <c r="B373" s="20" t="s">
        <v>1098</v>
      </c>
      <c r="C373" s="21" t="s">
        <v>276</v>
      </c>
      <c r="D373" s="22">
        <v>5907720662127</v>
      </c>
      <c r="E373" s="21" t="s">
        <v>810</v>
      </c>
      <c r="F373" s="23" t="s">
        <v>544</v>
      </c>
      <c r="G373" s="24">
        <v>4</v>
      </c>
      <c r="H373" s="25">
        <v>5</v>
      </c>
      <c r="I373" s="26">
        <f t="shared" si="15"/>
        <v>137.19</v>
      </c>
      <c r="J373" s="27">
        <v>166</v>
      </c>
      <c r="K373" s="26">
        <f t="shared" si="16"/>
        <v>137.19</v>
      </c>
      <c r="L373" s="26">
        <f t="shared" si="17"/>
        <v>166</v>
      </c>
    </row>
    <row r="374" spans="1:12">
      <c r="A374" s="19">
        <v>4001867</v>
      </c>
      <c r="B374" s="20" t="s">
        <v>1099</v>
      </c>
      <c r="C374" s="21" t="s">
        <v>287</v>
      </c>
      <c r="D374" s="22">
        <v>5907720662561</v>
      </c>
      <c r="E374" s="21" t="s">
        <v>821</v>
      </c>
      <c r="F374" s="23" t="s">
        <v>542</v>
      </c>
      <c r="G374" s="24">
        <v>4</v>
      </c>
      <c r="H374" s="25">
        <v>1</v>
      </c>
      <c r="I374" s="26">
        <f t="shared" si="15"/>
        <v>217.36</v>
      </c>
      <c r="J374" s="27">
        <v>263</v>
      </c>
      <c r="K374" s="26">
        <f t="shared" si="16"/>
        <v>217.36</v>
      </c>
      <c r="L374" s="26">
        <f t="shared" si="17"/>
        <v>263</v>
      </c>
    </row>
    <row r="375" spans="1:12">
      <c r="A375" s="19">
        <v>4001866</v>
      </c>
      <c r="B375" s="20" t="s">
        <v>1099</v>
      </c>
      <c r="C375" s="21" t="s">
        <v>286</v>
      </c>
      <c r="D375" s="22">
        <v>5907720662547</v>
      </c>
      <c r="E375" s="21" t="s">
        <v>820</v>
      </c>
      <c r="F375" s="23" t="s">
        <v>542</v>
      </c>
      <c r="G375" s="24">
        <v>4</v>
      </c>
      <c r="H375" s="25">
        <v>1</v>
      </c>
      <c r="I375" s="26">
        <f t="shared" si="15"/>
        <v>217.36</v>
      </c>
      <c r="J375" s="27">
        <v>263</v>
      </c>
      <c r="K375" s="26">
        <f t="shared" si="16"/>
        <v>217.36</v>
      </c>
      <c r="L375" s="26">
        <f t="shared" si="17"/>
        <v>263</v>
      </c>
    </row>
    <row r="376" spans="1:12">
      <c r="A376" s="19">
        <v>4001865</v>
      </c>
      <c r="B376" s="20" t="s">
        <v>1099</v>
      </c>
      <c r="C376" s="21" t="s">
        <v>285</v>
      </c>
      <c r="D376" s="22">
        <v>5907720662523</v>
      </c>
      <c r="E376" s="21" t="s">
        <v>819</v>
      </c>
      <c r="F376" s="23" t="s">
        <v>542</v>
      </c>
      <c r="G376" s="24">
        <v>4</v>
      </c>
      <c r="H376" s="25">
        <v>1</v>
      </c>
      <c r="I376" s="26">
        <f t="shared" si="15"/>
        <v>217.36</v>
      </c>
      <c r="J376" s="27">
        <v>263</v>
      </c>
      <c r="K376" s="26">
        <f t="shared" si="16"/>
        <v>217.36</v>
      </c>
      <c r="L376" s="26">
        <f t="shared" si="17"/>
        <v>263</v>
      </c>
    </row>
    <row r="377" spans="1:12">
      <c r="A377" s="19">
        <v>4001864</v>
      </c>
      <c r="B377" s="20" t="s">
        <v>1099</v>
      </c>
      <c r="C377" s="21" t="s">
        <v>284</v>
      </c>
      <c r="D377" s="22">
        <v>5907720662509</v>
      </c>
      <c r="E377" s="21" t="s">
        <v>818</v>
      </c>
      <c r="F377" s="23" t="s">
        <v>542</v>
      </c>
      <c r="G377" s="24">
        <v>4</v>
      </c>
      <c r="H377" s="25">
        <v>1</v>
      </c>
      <c r="I377" s="26">
        <f t="shared" si="15"/>
        <v>217.36</v>
      </c>
      <c r="J377" s="27">
        <v>263</v>
      </c>
      <c r="K377" s="26">
        <f t="shared" si="16"/>
        <v>217.36</v>
      </c>
      <c r="L377" s="26">
        <f t="shared" si="17"/>
        <v>263</v>
      </c>
    </row>
    <row r="378" spans="1:12">
      <c r="A378" s="19">
        <v>4001868</v>
      </c>
      <c r="B378" s="20" t="s">
        <v>1099</v>
      </c>
      <c r="C378" s="21" t="s">
        <v>288</v>
      </c>
      <c r="D378" s="22">
        <v>5907720662653</v>
      </c>
      <c r="E378" s="21" t="s">
        <v>822</v>
      </c>
      <c r="F378" s="23" t="s">
        <v>542</v>
      </c>
      <c r="G378" s="24">
        <v>4</v>
      </c>
      <c r="H378" s="25">
        <v>2</v>
      </c>
      <c r="I378" s="26">
        <f t="shared" si="15"/>
        <v>228.1</v>
      </c>
      <c r="J378" s="27">
        <v>276</v>
      </c>
      <c r="K378" s="26">
        <f t="shared" si="16"/>
        <v>228.1</v>
      </c>
      <c r="L378" s="26">
        <f t="shared" si="17"/>
        <v>276</v>
      </c>
    </row>
    <row r="379" spans="1:12">
      <c r="A379" s="19">
        <v>4001875</v>
      </c>
      <c r="B379" s="20" t="s">
        <v>1099</v>
      </c>
      <c r="C379" s="21" t="s">
        <v>295</v>
      </c>
      <c r="D379" s="22">
        <v>5907720662646</v>
      </c>
      <c r="E379" s="21" t="s">
        <v>829</v>
      </c>
      <c r="F379" s="23" t="s">
        <v>544</v>
      </c>
      <c r="G379" s="24">
        <v>4</v>
      </c>
      <c r="H379" s="25">
        <v>5</v>
      </c>
      <c r="I379" s="26">
        <f t="shared" si="15"/>
        <v>87.6</v>
      </c>
      <c r="J379" s="27">
        <v>106</v>
      </c>
      <c r="K379" s="26">
        <f t="shared" si="16"/>
        <v>87.6</v>
      </c>
      <c r="L379" s="26">
        <f t="shared" si="17"/>
        <v>106</v>
      </c>
    </row>
    <row r="380" spans="1:12">
      <c r="A380" s="19">
        <v>4001874</v>
      </c>
      <c r="B380" s="20" t="s">
        <v>1099</v>
      </c>
      <c r="C380" s="21" t="s">
        <v>294</v>
      </c>
      <c r="D380" s="22">
        <v>5907720662639</v>
      </c>
      <c r="E380" s="21" t="s">
        <v>828</v>
      </c>
      <c r="F380" s="23" t="s">
        <v>544</v>
      </c>
      <c r="G380" s="24">
        <v>4</v>
      </c>
      <c r="H380" s="25">
        <v>5</v>
      </c>
      <c r="I380" s="26">
        <f t="shared" si="15"/>
        <v>87.6</v>
      </c>
      <c r="J380" s="27">
        <v>106</v>
      </c>
      <c r="K380" s="26">
        <f t="shared" si="16"/>
        <v>87.6</v>
      </c>
      <c r="L380" s="26">
        <f t="shared" si="17"/>
        <v>106</v>
      </c>
    </row>
    <row r="381" spans="1:12">
      <c r="A381" s="19">
        <v>4001871</v>
      </c>
      <c r="B381" s="20" t="s">
        <v>1099</v>
      </c>
      <c r="C381" s="21" t="s">
        <v>291</v>
      </c>
      <c r="D381" s="22">
        <v>5907720662608</v>
      </c>
      <c r="E381" s="21" t="s">
        <v>825</v>
      </c>
      <c r="F381" s="23" t="s">
        <v>544</v>
      </c>
      <c r="G381" s="24">
        <v>4</v>
      </c>
      <c r="H381" s="25">
        <v>5</v>
      </c>
      <c r="I381" s="26">
        <f t="shared" si="15"/>
        <v>269.42</v>
      </c>
      <c r="J381" s="27">
        <v>326</v>
      </c>
      <c r="K381" s="26">
        <f t="shared" si="16"/>
        <v>269.42</v>
      </c>
      <c r="L381" s="26">
        <f t="shared" si="17"/>
        <v>326</v>
      </c>
    </row>
    <row r="382" spans="1:12">
      <c r="A382" s="19">
        <v>4001873</v>
      </c>
      <c r="B382" s="20" t="s">
        <v>1099</v>
      </c>
      <c r="C382" s="21" t="s">
        <v>293</v>
      </c>
      <c r="D382" s="22">
        <v>5907720662622</v>
      </c>
      <c r="E382" s="21" t="s">
        <v>827</v>
      </c>
      <c r="F382" s="23" t="s">
        <v>544</v>
      </c>
      <c r="G382" s="24">
        <v>4</v>
      </c>
      <c r="H382" s="25">
        <v>5</v>
      </c>
      <c r="I382" s="26">
        <f t="shared" si="15"/>
        <v>87.6</v>
      </c>
      <c r="J382" s="27">
        <v>106</v>
      </c>
      <c r="K382" s="26">
        <f t="shared" si="16"/>
        <v>87.6</v>
      </c>
      <c r="L382" s="26">
        <f t="shared" si="17"/>
        <v>106</v>
      </c>
    </row>
    <row r="383" spans="1:12">
      <c r="A383" s="19">
        <v>4001870</v>
      </c>
      <c r="B383" s="20" t="s">
        <v>1099</v>
      </c>
      <c r="C383" s="21" t="s">
        <v>290</v>
      </c>
      <c r="D383" s="22">
        <v>5907720662592</v>
      </c>
      <c r="E383" s="21" t="s">
        <v>824</v>
      </c>
      <c r="F383" s="23" t="s">
        <v>544</v>
      </c>
      <c r="G383" s="24">
        <v>4</v>
      </c>
      <c r="H383" s="25">
        <v>5</v>
      </c>
      <c r="I383" s="26">
        <f t="shared" si="15"/>
        <v>269.42</v>
      </c>
      <c r="J383" s="27">
        <v>326</v>
      </c>
      <c r="K383" s="26">
        <f t="shared" si="16"/>
        <v>269.42</v>
      </c>
      <c r="L383" s="26">
        <f t="shared" si="17"/>
        <v>326</v>
      </c>
    </row>
    <row r="384" spans="1:12">
      <c r="A384" s="19">
        <v>4001872</v>
      </c>
      <c r="B384" s="20" t="s">
        <v>1099</v>
      </c>
      <c r="C384" s="21" t="s">
        <v>292</v>
      </c>
      <c r="D384" s="22">
        <v>5907720662615</v>
      </c>
      <c r="E384" s="21" t="s">
        <v>826</v>
      </c>
      <c r="F384" s="23" t="s">
        <v>544</v>
      </c>
      <c r="G384" s="24">
        <v>4</v>
      </c>
      <c r="H384" s="25">
        <v>5</v>
      </c>
      <c r="I384" s="26">
        <f t="shared" si="15"/>
        <v>87.6</v>
      </c>
      <c r="J384" s="27">
        <v>106</v>
      </c>
      <c r="K384" s="26">
        <f t="shared" si="16"/>
        <v>87.6</v>
      </c>
      <c r="L384" s="26">
        <f t="shared" si="17"/>
        <v>106</v>
      </c>
    </row>
    <row r="385" spans="1:12">
      <c r="A385" s="19">
        <v>4001869</v>
      </c>
      <c r="B385" s="20" t="s">
        <v>1099</v>
      </c>
      <c r="C385" s="21" t="s">
        <v>289</v>
      </c>
      <c r="D385" s="22">
        <v>5907720662585</v>
      </c>
      <c r="E385" s="21" t="s">
        <v>823</v>
      </c>
      <c r="F385" s="23" t="s">
        <v>544</v>
      </c>
      <c r="G385" s="24">
        <v>4</v>
      </c>
      <c r="H385" s="25">
        <v>5</v>
      </c>
      <c r="I385" s="26">
        <f t="shared" si="15"/>
        <v>269.42</v>
      </c>
      <c r="J385" s="27">
        <v>326</v>
      </c>
      <c r="K385" s="26">
        <f t="shared" si="16"/>
        <v>269.42</v>
      </c>
      <c r="L385" s="26">
        <f t="shared" si="17"/>
        <v>326</v>
      </c>
    </row>
    <row r="386" spans="1:12">
      <c r="A386" s="19">
        <v>4002056</v>
      </c>
      <c r="B386" s="20" t="s">
        <v>1160</v>
      </c>
      <c r="C386" s="21" t="s">
        <v>1202</v>
      </c>
      <c r="D386" s="22">
        <v>5907720671495</v>
      </c>
      <c r="E386" s="21" t="s">
        <v>1253</v>
      </c>
      <c r="F386" s="23" t="s">
        <v>542</v>
      </c>
      <c r="G386" s="24">
        <v>4</v>
      </c>
      <c r="H386" s="25">
        <v>1</v>
      </c>
      <c r="I386" s="26">
        <f t="shared" si="15"/>
        <v>261.16000000000003</v>
      </c>
      <c r="J386" s="27">
        <v>316</v>
      </c>
      <c r="K386" s="26">
        <f t="shared" si="16"/>
        <v>261.16000000000003</v>
      </c>
      <c r="L386" s="26">
        <f t="shared" si="17"/>
        <v>316</v>
      </c>
    </row>
    <row r="387" spans="1:12">
      <c r="A387" s="19">
        <v>4002054</v>
      </c>
      <c r="B387" s="20" t="s">
        <v>1160</v>
      </c>
      <c r="C387" s="21" t="s">
        <v>1200</v>
      </c>
      <c r="D387" s="22">
        <v>5907720671471</v>
      </c>
      <c r="E387" s="21" t="s">
        <v>1251</v>
      </c>
      <c r="F387" s="23" t="s">
        <v>542</v>
      </c>
      <c r="G387" s="24">
        <v>4</v>
      </c>
      <c r="H387" s="25">
        <v>1</v>
      </c>
      <c r="I387" s="26">
        <f t="shared" si="15"/>
        <v>261.16000000000003</v>
      </c>
      <c r="J387" s="27">
        <v>316</v>
      </c>
      <c r="K387" s="26">
        <f t="shared" si="16"/>
        <v>261.16000000000003</v>
      </c>
      <c r="L387" s="26">
        <f t="shared" si="17"/>
        <v>316</v>
      </c>
    </row>
    <row r="388" spans="1:12">
      <c r="A388" s="19">
        <v>4002058</v>
      </c>
      <c r="B388" s="20" t="s">
        <v>1160</v>
      </c>
      <c r="C388" s="21" t="s">
        <v>1204</v>
      </c>
      <c r="D388" s="22">
        <v>5907720675806</v>
      </c>
      <c r="E388" s="21" t="s">
        <v>1255</v>
      </c>
      <c r="F388" s="23" t="s">
        <v>542</v>
      </c>
      <c r="G388" s="24">
        <v>4</v>
      </c>
      <c r="H388" s="25">
        <v>2</v>
      </c>
      <c r="I388" s="26">
        <f t="shared" si="15"/>
        <v>238.84</v>
      </c>
      <c r="J388" s="27">
        <v>289</v>
      </c>
      <c r="K388" s="26">
        <f t="shared" si="16"/>
        <v>238.84</v>
      </c>
      <c r="L388" s="26">
        <f t="shared" si="17"/>
        <v>289</v>
      </c>
    </row>
    <row r="389" spans="1:12">
      <c r="A389" s="19">
        <v>4002055</v>
      </c>
      <c r="B389" s="20" t="s">
        <v>1160</v>
      </c>
      <c r="C389" s="21" t="s">
        <v>1201</v>
      </c>
      <c r="D389" s="22">
        <v>5907720671518</v>
      </c>
      <c r="E389" s="21" t="s">
        <v>1252</v>
      </c>
      <c r="F389" s="23" t="s">
        <v>542</v>
      </c>
      <c r="G389" s="24">
        <v>4</v>
      </c>
      <c r="H389" s="25">
        <v>1</v>
      </c>
      <c r="I389" s="26">
        <f t="shared" si="15"/>
        <v>261.16000000000003</v>
      </c>
      <c r="J389" s="27">
        <v>316</v>
      </c>
      <c r="K389" s="26">
        <f t="shared" si="16"/>
        <v>261.16000000000003</v>
      </c>
      <c r="L389" s="26">
        <f t="shared" si="17"/>
        <v>316</v>
      </c>
    </row>
    <row r="390" spans="1:12">
      <c r="A390" s="19">
        <v>4002059</v>
      </c>
      <c r="B390" s="20" t="s">
        <v>1160</v>
      </c>
      <c r="C390" s="21" t="s">
        <v>1205</v>
      </c>
      <c r="D390" s="22">
        <v>5907720678128</v>
      </c>
      <c r="E390" s="21" t="s">
        <v>1256</v>
      </c>
      <c r="F390" s="23" t="s">
        <v>542</v>
      </c>
      <c r="G390" s="24">
        <v>4</v>
      </c>
      <c r="H390" s="25">
        <v>2</v>
      </c>
      <c r="I390" s="26">
        <f t="shared" ref="I390:I453" si="18">ROUND(J390/1.21,2)</f>
        <v>238.84</v>
      </c>
      <c r="J390" s="27">
        <v>289</v>
      </c>
      <c r="K390" s="26">
        <f t="shared" ref="K390:K453" si="19">I390*(1-$L$2)</f>
        <v>238.84</v>
      </c>
      <c r="L390" s="26">
        <f t="shared" ref="L390:L453" si="20">J390*(1-$L$2)</f>
        <v>289</v>
      </c>
    </row>
    <row r="391" spans="1:12">
      <c r="A391" s="19">
        <v>4002057</v>
      </c>
      <c r="B391" s="20" t="s">
        <v>1160</v>
      </c>
      <c r="C391" s="21" t="s">
        <v>1203</v>
      </c>
      <c r="D391" s="22">
        <v>5907720677633</v>
      </c>
      <c r="E391" s="21" t="s">
        <v>1254</v>
      </c>
      <c r="F391" s="23" t="s">
        <v>542</v>
      </c>
      <c r="G391" s="24">
        <v>4</v>
      </c>
      <c r="H391" s="25">
        <v>1</v>
      </c>
      <c r="I391" s="26">
        <f t="shared" si="18"/>
        <v>261.16000000000003</v>
      </c>
      <c r="J391" s="27">
        <v>316</v>
      </c>
      <c r="K391" s="26">
        <f t="shared" si="19"/>
        <v>261.16000000000003</v>
      </c>
      <c r="L391" s="26">
        <f t="shared" si="20"/>
        <v>316</v>
      </c>
    </row>
    <row r="392" spans="1:12">
      <c r="A392" s="19">
        <v>4002062</v>
      </c>
      <c r="B392" s="20" t="s">
        <v>1160</v>
      </c>
      <c r="C392" s="21" t="s">
        <v>1208</v>
      </c>
      <c r="D392" s="22">
        <v>5907720671549</v>
      </c>
      <c r="E392" s="21" t="s">
        <v>1259</v>
      </c>
      <c r="F392" s="23" t="s">
        <v>544</v>
      </c>
      <c r="G392" s="24">
        <v>4</v>
      </c>
      <c r="H392" s="25">
        <v>5</v>
      </c>
      <c r="I392" s="26">
        <f t="shared" si="18"/>
        <v>185.95</v>
      </c>
      <c r="J392" s="27">
        <v>225</v>
      </c>
      <c r="K392" s="26">
        <f t="shared" si="19"/>
        <v>185.95</v>
      </c>
      <c r="L392" s="26">
        <f t="shared" si="20"/>
        <v>225</v>
      </c>
    </row>
    <row r="393" spans="1:12">
      <c r="A393" s="19">
        <v>4002060</v>
      </c>
      <c r="B393" s="20" t="s">
        <v>1160</v>
      </c>
      <c r="C393" s="21" t="s">
        <v>1206</v>
      </c>
      <c r="D393" s="22">
        <v>5907720671532</v>
      </c>
      <c r="E393" s="21" t="s">
        <v>1257</v>
      </c>
      <c r="F393" s="23" t="s">
        <v>544</v>
      </c>
      <c r="G393" s="24">
        <v>4</v>
      </c>
      <c r="H393" s="25">
        <v>5</v>
      </c>
      <c r="I393" s="26">
        <f t="shared" si="18"/>
        <v>185.95</v>
      </c>
      <c r="J393" s="27">
        <v>225</v>
      </c>
      <c r="K393" s="26">
        <f t="shared" si="19"/>
        <v>185.95</v>
      </c>
      <c r="L393" s="26">
        <f t="shared" si="20"/>
        <v>225</v>
      </c>
    </row>
    <row r="394" spans="1:12">
      <c r="A394" s="19">
        <v>4002064</v>
      </c>
      <c r="B394" s="20" t="s">
        <v>1160</v>
      </c>
      <c r="C394" s="21" t="s">
        <v>1210</v>
      </c>
      <c r="D394" s="22">
        <v>5907720673079</v>
      </c>
      <c r="E394" s="21" t="s">
        <v>1261</v>
      </c>
      <c r="F394" s="23" t="s">
        <v>544</v>
      </c>
      <c r="G394" s="24">
        <v>4</v>
      </c>
      <c r="H394" s="25">
        <v>5</v>
      </c>
      <c r="I394" s="26">
        <f t="shared" si="18"/>
        <v>99.17</v>
      </c>
      <c r="J394" s="27">
        <v>120</v>
      </c>
      <c r="K394" s="26">
        <f t="shared" si="19"/>
        <v>99.17</v>
      </c>
      <c r="L394" s="26">
        <f t="shared" si="20"/>
        <v>120</v>
      </c>
    </row>
    <row r="395" spans="1:12">
      <c r="A395" s="19">
        <v>4002065</v>
      </c>
      <c r="B395" s="20" t="s">
        <v>1160</v>
      </c>
      <c r="C395" s="21" t="s">
        <v>1211</v>
      </c>
      <c r="D395" s="22">
        <v>5907720673086</v>
      </c>
      <c r="E395" s="21" t="s">
        <v>1262</v>
      </c>
      <c r="F395" s="23" t="s">
        <v>544</v>
      </c>
      <c r="G395" s="24">
        <v>4</v>
      </c>
      <c r="H395" s="25">
        <v>5</v>
      </c>
      <c r="I395" s="26">
        <f t="shared" si="18"/>
        <v>99.17</v>
      </c>
      <c r="J395" s="27">
        <v>120</v>
      </c>
      <c r="K395" s="26">
        <f t="shared" si="19"/>
        <v>99.17</v>
      </c>
      <c r="L395" s="26">
        <f t="shared" si="20"/>
        <v>120</v>
      </c>
    </row>
    <row r="396" spans="1:12">
      <c r="A396" s="19">
        <v>4002063</v>
      </c>
      <c r="B396" s="20" t="s">
        <v>1160</v>
      </c>
      <c r="C396" s="21" t="s">
        <v>1209</v>
      </c>
      <c r="D396" s="22">
        <v>5907720673062</v>
      </c>
      <c r="E396" s="21" t="s">
        <v>1260</v>
      </c>
      <c r="F396" s="23" t="s">
        <v>544</v>
      </c>
      <c r="G396" s="24">
        <v>4</v>
      </c>
      <c r="H396" s="25">
        <v>5</v>
      </c>
      <c r="I396" s="26">
        <f t="shared" si="18"/>
        <v>99.17</v>
      </c>
      <c r="J396" s="27">
        <v>120</v>
      </c>
      <c r="K396" s="26">
        <f t="shared" si="19"/>
        <v>99.17</v>
      </c>
      <c r="L396" s="26">
        <f t="shared" si="20"/>
        <v>120</v>
      </c>
    </row>
    <row r="397" spans="1:12">
      <c r="A397" s="19">
        <v>4002061</v>
      </c>
      <c r="B397" s="20" t="s">
        <v>1160</v>
      </c>
      <c r="C397" s="21" t="s">
        <v>1207</v>
      </c>
      <c r="D397" s="22">
        <v>5907720671556</v>
      </c>
      <c r="E397" s="21" t="s">
        <v>1258</v>
      </c>
      <c r="F397" s="23" t="s">
        <v>544</v>
      </c>
      <c r="G397" s="24">
        <v>4</v>
      </c>
      <c r="H397" s="25">
        <v>5</v>
      </c>
      <c r="I397" s="26">
        <f t="shared" si="18"/>
        <v>185.95</v>
      </c>
      <c r="J397" s="27">
        <v>225</v>
      </c>
      <c r="K397" s="26">
        <f t="shared" si="19"/>
        <v>185.95</v>
      </c>
      <c r="L397" s="26">
        <f t="shared" si="20"/>
        <v>225</v>
      </c>
    </row>
    <row r="398" spans="1:12">
      <c r="A398" s="19">
        <v>4002070</v>
      </c>
      <c r="B398" s="20" t="s">
        <v>1272</v>
      </c>
      <c r="C398" s="21" t="s">
        <v>1350</v>
      </c>
      <c r="D398" s="22">
        <v>5907720691363</v>
      </c>
      <c r="E398" s="21" t="s">
        <v>1275</v>
      </c>
      <c r="F398" s="23" t="s">
        <v>542</v>
      </c>
      <c r="G398" s="24">
        <v>4</v>
      </c>
      <c r="H398" s="25">
        <v>11</v>
      </c>
      <c r="I398" s="26">
        <f t="shared" si="18"/>
        <v>289.26</v>
      </c>
      <c r="J398" s="27">
        <v>350</v>
      </c>
      <c r="K398" s="26">
        <f t="shared" si="19"/>
        <v>289.26</v>
      </c>
      <c r="L398" s="26">
        <f t="shared" si="20"/>
        <v>350</v>
      </c>
    </row>
    <row r="399" spans="1:12">
      <c r="A399" s="19">
        <v>4002071</v>
      </c>
      <c r="B399" s="20" t="s">
        <v>1272</v>
      </c>
      <c r="C399" s="21" t="s">
        <v>1351</v>
      </c>
      <c r="D399" s="22">
        <v>5907720691387</v>
      </c>
      <c r="E399" s="21" t="s">
        <v>1276</v>
      </c>
      <c r="F399" s="23" t="s">
        <v>542</v>
      </c>
      <c r="G399" s="24">
        <v>4</v>
      </c>
      <c r="H399" s="25">
        <v>11</v>
      </c>
      <c r="I399" s="26">
        <f t="shared" si="18"/>
        <v>239.67</v>
      </c>
      <c r="J399" s="27">
        <v>290</v>
      </c>
      <c r="K399" s="26">
        <f t="shared" si="19"/>
        <v>239.67</v>
      </c>
      <c r="L399" s="26">
        <f t="shared" si="20"/>
        <v>290</v>
      </c>
    </row>
    <row r="400" spans="1:12">
      <c r="A400" s="19">
        <v>4002068</v>
      </c>
      <c r="B400" s="20" t="s">
        <v>1272</v>
      </c>
      <c r="C400" s="21" t="s">
        <v>1348</v>
      </c>
      <c r="D400" s="22">
        <v>5907720691325</v>
      </c>
      <c r="E400" s="21" t="s">
        <v>1273</v>
      </c>
      <c r="F400" s="23" t="s">
        <v>542</v>
      </c>
      <c r="G400" s="24">
        <v>4</v>
      </c>
      <c r="H400" s="25">
        <v>11</v>
      </c>
      <c r="I400" s="26">
        <f t="shared" si="18"/>
        <v>234.71</v>
      </c>
      <c r="J400" s="27">
        <v>284</v>
      </c>
      <c r="K400" s="26">
        <f t="shared" si="19"/>
        <v>234.71</v>
      </c>
      <c r="L400" s="26">
        <f t="shared" si="20"/>
        <v>284</v>
      </c>
    </row>
    <row r="401" spans="1:12">
      <c r="A401" s="19">
        <v>4002069</v>
      </c>
      <c r="B401" s="20" t="s">
        <v>1272</v>
      </c>
      <c r="C401" s="21" t="s">
        <v>1349</v>
      </c>
      <c r="D401" s="22">
        <v>5907720691349</v>
      </c>
      <c r="E401" s="21" t="s">
        <v>1274</v>
      </c>
      <c r="F401" s="23" t="s">
        <v>542</v>
      </c>
      <c r="G401" s="24">
        <v>4</v>
      </c>
      <c r="H401" s="25">
        <v>11</v>
      </c>
      <c r="I401" s="26">
        <f t="shared" si="18"/>
        <v>239.67</v>
      </c>
      <c r="J401" s="27">
        <v>290</v>
      </c>
      <c r="K401" s="26">
        <f t="shared" si="19"/>
        <v>239.67</v>
      </c>
      <c r="L401" s="26">
        <f t="shared" si="20"/>
        <v>290</v>
      </c>
    </row>
    <row r="402" spans="1:12">
      <c r="A402" s="19">
        <v>4002072</v>
      </c>
      <c r="B402" s="20" t="s">
        <v>1272</v>
      </c>
      <c r="C402" s="21" t="s">
        <v>1352</v>
      </c>
      <c r="D402" s="22">
        <v>5907720691141</v>
      </c>
      <c r="E402" s="21" t="s">
        <v>1277</v>
      </c>
      <c r="F402" s="23" t="s">
        <v>544</v>
      </c>
      <c r="G402" s="24">
        <v>4</v>
      </c>
      <c r="H402" s="25">
        <v>5</v>
      </c>
      <c r="I402" s="26">
        <f t="shared" si="18"/>
        <v>230.58</v>
      </c>
      <c r="J402" s="27">
        <v>279</v>
      </c>
      <c r="K402" s="26">
        <f t="shared" si="19"/>
        <v>230.58</v>
      </c>
      <c r="L402" s="26">
        <f t="shared" si="20"/>
        <v>279</v>
      </c>
    </row>
    <row r="403" spans="1:12">
      <c r="A403" s="19">
        <v>4002014</v>
      </c>
      <c r="B403" s="20" t="s">
        <v>1100</v>
      </c>
      <c r="C403" s="21" t="s">
        <v>296</v>
      </c>
      <c r="D403" s="22">
        <v>5907536694183</v>
      </c>
      <c r="E403" s="21" t="s">
        <v>1124</v>
      </c>
      <c r="F403" s="23" t="s">
        <v>542</v>
      </c>
      <c r="G403" s="24">
        <v>4</v>
      </c>
      <c r="H403" s="25">
        <v>13</v>
      </c>
      <c r="I403" s="26">
        <f t="shared" si="18"/>
        <v>138.84</v>
      </c>
      <c r="J403" s="27">
        <v>168</v>
      </c>
      <c r="K403" s="26">
        <f t="shared" si="19"/>
        <v>138.84</v>
      </c>
      <c r="L403" s="26">
        <f t="shared" si="20"/>
        <v>168</v>
      </c>
    </row>
    <row r="404" spans="1:12">
      <c r="A404" s="19">
        <v>4000740</v>
      </c>
      <c r="B404" s="20" t="s">
        <v>1101</v>
      </c>
      <c r="C404" s="21" t="s">
        <v>299</v>
      </c>
      <c r="D404" s="22">
        <v>5907720644550</v>
      </c>
      <c r="E404" s="21" t="s">
        <v>832</v>
      </c>
      <c r="F404" s="23" t="s">
        <v>542</v>
      </c>
      <c r="G404" s="24">
        <v>4</v>
      </c>
      <c r="H404" s="25">
        <v>1</v>
      </c>
      <c r="I404" s="26">
        <f t="shared" si="18"/>
        <v>197.52</v>
      </c>
      <c r="J404" s="27">
        <v>239</v>
      </c>
      <c r="K404" s="26">
        <f t="shared" si="19"/>
        <v>197.52</v>
      </c>
      <c r="L404" s="26">
        <f t="shared" si="20"/>
        <v>239</v>
      </c>
    </row>
    <row r="405" spans="1:12">
      <c r="A405" s="19">
        <v>4000739</v>
      </c>
      <c r="B405" s="20" t="s">
        <v>1101</v>
      </c>
      <c r="C405" s="21" t="s">
        <v>298</v>
      </c>
      <c r="D405" s="22">
        <v>5907720646165</v>
      </c>
      <c r="E405" s="21" t="s">
        <v>831</v>
      </c>
      <c r="F405" s="23" t="s">
        <v>542</v>
      </c>
      <c r="G405" s="24">
        <v>4</v>
      </c>
      <c r="H405" s="25">
        <v>1</v>
      </c>
      <c r="I405" s="26">
        <f t="shared" si="18"/>
        <v>197.52</v>
      </c>
      <c r="J405" s="27">
        <v>239</v>
      </c>
      <c r="K405" s="26">
        <f t="shared" si="19"/>
        <v>197.52</v>
      </c>
      <c r="L405" s="26">
        <f t="shared" si="20"/>
        <v>239</v>
      </c>
    </row>
    <row r="406" spans="1:12">
      <c r="A406" s="19">
        <v>4000741</v>
      </c>
      <c r="B406" s="20" t="s">
        <v>1101</v>
      </c>
      <c r="C406" s="21" t="s">
        <v>300</v>
      </c>
      <c r="D406" s="22">
        <v>5907720644598</v>
      </c>
      <c r="E406" s="21" t="s">
        <v>833</v>
      </c>
      <c r="F406" s="23" t="s">
        <v>542</v>
      </c>
      <c r="G406" s="24">
        <v>4</v>
      </c>
      <c r="H406" s="25">
        <v>1</v>
      </c>
      <c r="I406" s="26">
        <f t="shared" si="18"/>
        <v>207.44</v>
      </c>
      <c r="J406" s="27">
        <v>251</v>
      </c>
      <c r="K406" s="26">
        <f t="shared" si="19"/>
        <v>207.44</v>
      </c>
      <c r="L406" s="26">
        <f t="shared" si="20"/>
        <v>251</v>
      </c>
    </row>
    <row r="407" spans="1:12">
      <c r="A407" s="19">
        <v>4000738</v>
      </c>
      <c r="B407" s="20" t="s">
        <v>1101</v>
      </c>
      <c r="C407" s="21" t="s">
        <v>297</v>
      </c>
      <c r="D407" s="22">
        <v>5907720644574</v>
      </c>
      <c r="E407" s="21" t="s">
        <v>830</v>
      </c>
      <c r="F407" s="23" t="s">
        <v>542</v>
      </c>
      <c r="G407" s="24">
        <v>4</v>
      </c>
      <c r="H407" s="25">
        <v>1</v>
      </c>
      <c r="I407" s="26">
        <f t="shared" si="18"/>
        <v>197.52</v>
      </c>
      <c r="J407" s="27">
        <v>239</v>
      </c>
      <c r="K407" s="26">
        <f t="shared" si="19"/>
        <v>197.52</v>
      </c>
      <c r="L407" s="26">
        <f t="shared" si="20"/>
        <v>239</v>
      </c>
    </row>
    <row r="408" spans="1:12">
      <c r="A408" s="19">
        <v>4000737</v>
      </c>
      <c r="B408" s="20" t="s">
        <v>1101</v>
      </c>
      <c r="C408" s="21" t="s">
        <v>301</v>
      </c>
      <c r="D408" s="22">
        <v>5907720641399</v>
      </c>
      <c r="E408" s="21" t="s">
        <v>834</v>
      </c>
      <c r="F408" s="23" t="s">
        <v>542</v>
      </c>
      <c r="G408" s="24">
        <v>4</v>
      </c>
      <c r="H408" s="25">
        <v>2</v>
      </c>
      <c r="I408" s="26">
        <f t="shared" si="18"/>
        <v>221.49</v>
      </c>
      <c r="J408" s="27">
        <v>268</v>
      </c>
      <c r="K408" s="26">
        <f t="shared" si="19"/>
        <v>221.49</v>
      </c>
      <c r="L408" s="26">
        <f t="shared" si="20"/>
        <v>268</v>
      </c>
    </row>
    <row r="409" spans="1:12">
      <c r="A409" s="19">
        <v>4000743</v>
      </c>
      <c r="B409" s="20" t="s">
        <v>1101</v>
      </c>
      <c r="C409" s="21" t="s">
        <v>303</v>
      </c>
      <c r="D409" s="22">
        <v>5907720634414</v>
      </c>
      <c r="E409" s="21" t="s">
        <v>836</v>
      </c>
      <c r="F409" s="23" t="s">
        <v>544</v>
      </c>
      <c r="G409" s="24">
        <v>4</v>
      </c>
      <c r="H409" s="25">
        <v>5</v>
      </c>
      <c r="I409" s="26">
        <f t="shared" si="18"/>
        <v>66.94</v>
      </c>
      <c r="J409" s="27">
        <v>81</v>
      </c>
      <c r="K409" s="26">
        <f t="shared" si="19"/>
        <v>66.94</v>
      </c>
      <c r="L409" s="26">
        <f t="shared" si="20"/>
        <v>81</v>
      </c>
    </row>
    <row r="410" spans="1:12">
      <c r="A410" s="19">
        <v>4000742</v>
      </c>
      <c r="B410" s="20" t="s">
        <v>1101</v>
      </c>
      <c r="C410" s="21" t="s">
        <v>302</v>
      </c>
      <c r="D410" s="22">
        <v>5907720634407</v>
      </c>
      <c r="E410" s="21" t="s">
        <v>835</v>
      </c>
      <c r="F410" s="23" t="s">
        <v>544</v>
      </c>
      <c r="G410" s="24">
        <v>4</v>
      </c>
      <c r="H410" s="25">
        <v>5</v>
      </c>
      <c r="I410" s="26">
        <f t="shared" si="18"/>
        <v>120.66</v>
      </c>
      <c r="J410" s="27">
        <v>146</v>
      </c>
      <c r="K410" s="26">
        <f t="shared" si="19"/>
        <v>120.66</v>
      </c>
      <c r="L410" s="26">
        <f t="shared" si="20"/>
        <v>146</v>
      </c>
    </row>
    <row r="411" spans="1:12">
      <c r="A411" s="19">
        <v>4000756</v>
      </c>
      <c r="B411" s="20" t="s">
        <v>1143</v>
      </c>
      <c r="C411" s="21" t="s">
        <v>1136</v>
      </c>
      <c r="D411" s="22">
        <v>5907720643461</v>
      </c>
      <c r="E411" s="21" t="s">
        <v>1149</v>
      </c>
      <c r="F411" s="23" t="s">
        <v>542</v>
      </c>
      <c r="G411" s="24">
        <v>4</v>
      </c>
      <c r="H411" s="25">
        <v>1</v>
      </c>
      <c r="I411" s="26">
        <f t="shared" si="18"/>
        <v>183.47</v>
      </c>
      <c r="J411" s="27">
        <v>222</v>
      </c>
      <c r="K411" s="26">
        <f t="shared" si="19"/>
        <v>183.47</v>
      </c>
      <c r="L411" s="26">
        <f t="shared" si="20"/>
        <v>222</v>
      </c>
    </row>
    <row r="412" spans="1:12">
      <c r="A412" s="19">
        <v>4000758</v>
      </c>
      <c r="B412" s="20" t="s">
        <v>1143</v>
      </c>
      <c r="C412" s="21" t="s">
        <v>1137</v>
      </c>
      <c r="D412" s="22">
        <v>5907720645342</v>
      </c>
      <c r="E412" s="21" t="s">
        <v>1150</v>
      </c>
      <c r="F412" s="23" t="s">
        <v>542</v>
      </c>
      <c r="G412" s="24">
        <v>4</v>
      </c>
      <c r="H412" s="25">
        <v>1</v>
      </c>
      <c r="I412" s="26">
        <f t="shared" si="18"/>
        <v>183.47</v>
      </c>
      <c r="J412" s="27">
        <v>222</v>
      </c>
      <c r="K412" s="26">
        <f t="shared" si="19"/>
        <v>183.47</v>
      </c>
      <c r="L412" s="26">
        <f t="shared" si="20"/>
        <v>222</v>
      </c>
    </row>
    <row r="413" spans="1:12">
      <c r="A413" s="19">
        <v>4000772</v>
      </c>
      <c r="B413" s="20" t="s">
        <v>1143</v>
      </c>
      <c r="C413" s="21" t="s">
        <v>1138</v>
      </c>
      <c r="D413" s="22">
        <v>5907720639778</v>
      </c>
      <c r="E413" s="21" t="s">
        <v>1151</v>
      </c>
      <c r="F413" s="23" t="s">
        <v>542</v>
      </c>
      <c r="G413" s="24">
        <v>4</v>
      </c>
      <c r="H413" s="25">
        <v>2</v>
      </c>
      <c r="I413" s="26">
        <f t="shared" si="18"/>
        <v>192.56</v>
      </c>
      <c r="J413" s="27">
        <v>233</v>
      </c>
      <c r="K413" s="26">
        <f t="shared" si="19"/>
        <v>192.56</v>
      </c>
      <c r="L413" s="26">
        <f t="shared" si="20"/>
        <v>233</v>
      </c>
    </row>
    <row r="414" spans="1:12">
      <c r="A414" s="19">
        <v>4000769</v>
      </c>
      <c r="B414" s="20" t="s">
        <v>1143</v>
      </c>
      <c r="C414" s="21" t="s">
        <v>1141</v>
      </c>
      <c r="D414" s="22">
        <v>5907536631362</v>
      </c>
      <c r="E414" s="21" t="s">
        <v>1154</v>
      </c>
      <c r="F414" s="23" t="s">
        <v>544</v>
      </c>
      <c r="G414" s="24">
        <v>4</v>
      </c>
      <c r="H414" s="25">
        <v>5</v>
      </c>
      <c r="I414" s="26">
        <f t="shared" si="18"/>
        <v>42.98</v>
      </c>
      <c r="J414" s="27">
        <v>52</v>
      </c>
      <c r="K414" s="26">
        <f t="shared" si="19"/>
        <v>42.98</v>
      </c>
      <c r="L414" s="26">
        <f t="shared" si="20"/>
        <v>52</v>
      </c>
    </row>
    <row r="415" spans="1:12">
      <c r="A415" s="19">
        <v>4000768</v>
      </c>
      <c r="B415" s="20" t="s">
        <v>1143</v>
      </c>
      <c r="C415" s="21" t="s">
        <v>1142</v>
      </c>
      <c r="D415" s="22">
        <v>5907536631386</v>
      </c>
      <c r="E415" s="21" t="s">
        <v>1155</v>
      </c>
      <c r="F415" s="23" t="s">
        <v>544</v>
      </c>
      <c r="G415" s="24">
        <v>4</v>
      </c>
      <c r="H415" s="25">
        <v>5</v>
      </c>
      <c r="I415" s="26">
        <f t="shared" si="18"/>
        <v>51.24</v>
      </c>
      <c r="J415" s="27">
        <v>62</v>
      </c>
      <c r="K415" s="26">
        <f t="shared" si="19"/>
        <v>51.24</v>
      </c>
      <c r="L415" s="26">
        <f t="shared" si="20"/>
        <v>62</v>
      </c>
    </row>
    <row r="416" spans="1:12">
      <c r="A416" s="19">
        <v>4000767</v>
      </c>
      <c r="B416" s="20" t="s">
        <v>1143</v>
      </c>
      <c r="C416" s="21" t="s">
        <v>1140</v>
      </c>
      <c r="D416" s="22">
        <v>5907536631348</v>
      </c>
      <c r="E416" s="21" t="s">
        <v>1153</v>
      </c>
      <c r="F416" s="23" t="s">
        <v>544</v>
      </c>
      <c r="G416" s="24">
        <v>4</v>
      </c>
      <c r="H416" s="25">
        <v>5</v>
      </c>
      <c r="I416" s="26">
        <f t="shared" si="18"/>
        <v>99.17</v>
      </c>
      <c r="J416" s="27">
        <v>120</v>
      </c>
      <c r="K416" s="26">
        <f t="shared" si="19"/>
        <v>99.17</v>
      </c>
      <c r="L416" s="26">
        <f t="shared" si="20"/>
        <v>120</v>
      </c>
    </row>
    <row r="417" spans="1:12">
      <c r="A417" s="19">
        <v>4000765</v>
      </c>
      <c r="B417" s="20" t="s">
        <v>1143</v>
      </c>
      <c r="C417" s="21" t="s">
        <v>1139</v>
      </c>
      <c r="D417" s="22">
        <v>5907536660119</v>
      </c>
      <c r="E417" s="21" t="s">
        <v>1152</v>
      </c>
      <c r="F417" s="23" t="s">
        <v>544</v>
      </c>
      <c r="G417" s="24">
        <v>4</v>
      </c>
      <c r="H417" s="25">
        <v>3</v>
      </c>
      <c r="I417" s="26">
        <f t="shared" si="18"/>
        <v>109.92</v>
      </c>
      <c r="J417" s="27">
        <v>133</v>
      </c>
      <c r="K417" s="26">
        <f t="shared" si="19"/>
        <v>109.92</v>
      </c>
      <c r="L417" s="26">
        <f t="shared" si="20"/>
        <v>133</v>
      </c>
    </row>
    <row r="418" spans="1:12">
      <c r="A418" s="19">
        <v>4001926</v>
      </c>
      <c r="B418" s="20" t="s">
        <v>1102</v>
      </c>
      <c r="C418" s="21" t="s">
        <v>307</v>
      </c>
      <c r="D418" s="22">
        <v>5907720667504</v>
      </c>
      <c r="E418" s="21" t="s">
        <v>840</v>
      </c>
      <c r="F418" s="23" t="s">
        <v>542</v>
      </c>
      <c r="G418" s="24">
        <v>4</v>
      </c>
      <c r="H418" s="25">
        <v>2</v>
      </c>
      <c r="I418" s="26">
        <f t="shared" si="18"/>
        <v>212.4</v>
      </c>
      <c r="J418" s="27">
        <v>257</v>
      </c>
      <c r="K418" s="26">
        <f t="shared" si="19"/>
        <v>212.4</v>
      </c>
      <c r="L418" s="26">
        <f t="shared" si="20"/>
        <v>257</v>
      </c>
    </row>
    <row r="419" spans="1:12">
      <c r="A419" s="19">
        <v>4001927</v>
      </c>
      <c r="B419" s="20" t="s">
        <v>1102</v>
      </c>
      <c r="C419" s="21" t="s">
        <v>308</v>
      </c>
      <c r="D419" s="22">
        <v>5907720667542</v>
      </c>
      <c r="E419" s="21" t="s">
        <v>841</v>
      </c>
      <c r="F419" s="23" t="s">
        <v>542</v>
      </c>
      <c r="G419" s="24">
        <v>4</v>
      </c>
      <c r="H419" s="25">
        <v>2</v>
      </c>
      <c r="I419" s="26">
        <f t="shared" si="18"/>
        <v>212.4</v>
      </c>
      <c r="J419" s="27">
        <v>257</v>
      </c>
      <c r="K419" s="26">
        <f t="shared" si="19"/>
        <v>212.4</v>
      </c>
      <c r="L419" s="26">
        <f t="shared" si="20"/>
        <v>257</v>
      </c>
    </row>
    <row r="420" spans="1:12">
      <c r="A420" s="19">
        <v>4001928</v>
      </c>
      <c r="B420" s="20" t="s">
        <v>1102</v>
      </c>
      <c r="C420" s="21" t="s">
        <v>309</v>
      </c>
      <c r="D420" s="22">
        <v>5907720667566</v>
      </c>
      <c r="E420" s="21" t="s">
        <v>842</v>
      </c>
      <c r="F420" s="23" t="s">
        <v>542</v>
      </c>
      <c r="G420" s="24">
        <v>4</v>
      </c>
      <c r="H420" s="25">
        <v>2</v>
      </c>
      <c r="I420" s="26">
        <f t="shared" si="18"/>
        <v>212.4</v>
      </c>
      <c r="J420" s="27">
        <v>257</v>
      </c>
      <c r="K420" s="26">
        <f t="shared" si="19"/>
        <v>212.4</v>
      </c>
      <c r="L420" s="26">
        <f t="shared" si="20"/>
        <v>257</v>
      </c>
    </row>
    <row r="421" spans="1:12">
      <c r="A421" s="19">
        <v>4001923</v>
      </c>
      <c r="B421" s="20" t="s">
        <v>1102</v>
      </c>
      <c r="C421" s="21" t="s">
        <v>304</v>
      </c>
      <c r="D421" s="22">
        <v>5907720667429</v>
      </c>
      <c r="E421" s="21" t="s">
        <v>837</v>
      </c>
      <c r="F421" s="23" t="s">
        <v>542</v>
      </c>
      <c r="G421" s="24">
        <v>4</v>
      </c>
      <c r="H421" s="25">
        <v>2</v>
      </c>
      <c r="I421" s="26">
        <f t="shared" si="18"/>
        <v>212.4</v>
      </c>
      <c r="J421" s="27">
        <v>257</v>
      </c>
      <c r="K421" s="26">
        <f t="shared" si="19"/>
        <v>212.4</v>
      </c>
      <c r="L421" s="26">
        <f t="shared" si="20"/>
        <v>257</v>
      </c>
    </row>
    <row r="422" spans="1:12">
      <c r="A422" s="19">
        <v>4001924</v>
      </c>
      <c r="B422" s="20" t="s">
        <v>1102</v>
      </c>
      <c r="C422" s="21" t="s">
        <v>305</v>
      </c>
      <c r="D422" s="22">
        <v>5907720667467</v>
      </c>
      <c r="E422" s="21" t="s">
        <v>838</v>
      </c>
      <c r="F422" s="23" t="s">
        <v>542</v>
      </c>
      <c r="G422" s="24">
        <v>4</v>
      </c>
      <c r="H422" s="25">
        <v>2</v>
      </c>
      <c r="I422" s="26">
        <f t="shared" si="18"/>
        <v>212.4</v>
      </c>
      <c r="J422" s="27">
        <v>257</v>
      </c>
      <c r="K422" s="26">
        <f t="shared" si="19"/>
        <v>212.4</v>
      </c>
      <c r="L422" s="26">
        <f t="shared" si="20"/>
        <v>257</v>
      </c>
    </row>
    <row r="423" spans="1:12">
      <c r="A423" s="19">
        <v>4001925</v>
      </c>
      <c r="B423" s="20" t="s">
        <v>1102</v>
      </c>
      <c r="C423" s="21" t="s">
        <v>306</v>
      </c>
      <c r="D423" s="22">
        <v>5907720667481</v>
      </c>
      <c r="E423" s="21" t="s">
        <v>839</v>
      </c>
      <c r="F423" s="23" t="s">
        <v>542</v>
      </c>
      <c r="G423" s="24">
        <v>4</v>
      </c>
      <c r="H423" s="25">
        <v>2</v>
      </c>
      <c r="I423" s="26">
        <f t="shared" si="18"/>
        <v>212.4</v>
      </c>
      <c r="J423" s="27">
        <v>257</v>
      </c>
      <c r="K423" s="26">
        <f t="shared" si="19"/>
        <v>212.4</v>
      </c>
      <c r="L423" s="26">
        <f t="shared" si="20"/>
        <v>257</v>
      </c>
    </row>
    <row r="424" spans="1:12">
      <c r="A424" s="19">
        <v>4001398</v>
      </c>
      <c r="B424" s="20" t="s">
        <v>1103</v>
      </c>
      <c r="C424" s="21" t="s">
        <v>315</v>
      </c>
      <c r="D424" s="22">
        <v>5907720634070</v>
      </c>
      <c r="E424" s="21" t="s">
        <v>848</v>
      </c>
      <c r="F424" s="23" t="s">
        <v>542</v>
      </c>
      <c r="G424" s="24">
        <v>4</v>
      </c>
      <c r="H424" s="25">
        <v>13</v>
      </c>
      <c r="I424" s="26">
        <f t="shared" si="18"/>
        <v>455.37</v>
      </c>
      <c r="J424" s="27">
        <v>551</v>
      </c>
      <c r="K424" s="26">
        <f t="shared" si="19"/>
        <v>455.37</v>
      </c>
      <c r="L424" s="26">
        <f t="shared" si="20"/>
        <v>551</v>
      </c>
    </row>
    <row r="425" spans="1:12">
      <c r="A425" s="19">
        <v>4001403</v>
      </c>
      <c r="B425" s="20" t="s">
        <v>1103</v>
      </c>
      <c r="C425" s="21" t="s">
        <v>314</v>
      </c>
      <c r="D425" s="22">
        <v>5907720635374</v>
      </c>
      <c r="E425" s="21" t="s">
        <v>847</v>
      </c>
      <c r="F425" s="23" t="s">
        <v>542</v>
      </c>
      <c r="G425" s="24">
        <v>4</v>
      </c>
      <c r="H425" s="25">
        <v>13</v>
      </c>
      <c r="I425" s="26">
        <f t="shared" si="18"/>
        <v>388.43</v>
      </c>
      <c r="J425" s="27">
        <v>470</v>
      </c>
      <c r="K425" s="26">
        <f t="shared" si="19"/>
        <v>388.43</v>
      </c>
      <c r="L425" s="26">
        <f t="shared" si="20"/>
        <v>470</v>
      </c>
    </row>
    <row r="426" spans="1:12">
      <c r="A426" s="19">
        <v>4001401</v>
      </c>
      <c r="B426" s="20" t="s">
        <v>1103</v>
      </c>
      <c r="C426" s="21" t="s">
        <v>318</v>
      </c>
      <c r="D426" s="22">
        <v>5907720634049</v>
      </c>
      <c r="E426" s="21" t="s">
        <v>851</v>
      </c>
      <c r="F426" s="23" t="s">
        <v>542</v>
      </c>
      <c r="G426" s="24">
        <v>4</v>
      </c>
      <c r="H426" s="25">
        <v>13</v>
      </c>
      <c r="I426" s="26">
        <f t="shared" si="18"/>
        <v>455.37</v>
      </c>
      <c r="J426" s="27">
        <v>551</v>
      </c>
      <c r="K426" s="26">
        <f t="shared" si="19"/>
        <v>455.37</v>
      </c>
      <c r="L426" s="26">
        <f t="shared" si="20"/>
        <v>551</v>
      </c>
    </row>
    <row r="427" spans="1:12">
      <c r="A427" s="19">
        <v>4001406</v>
      </c>
      <c r="B427" s="20" t="s">
        <v>1103</v>
      </c>
      <c r="C427" s="21" t="s">
        <v>312</v>
      </c>
      <c r="D427" s="22">
        <v>5907720635466</v>
      </c>
      <c r="E427" s="21" t="s">
        <v>845</v>
      </c>
      <c r="F427" s="23" t="s">
        <v>542</v>
      </c>
      <c r="G427" s="24">
        <v>4</v>
      </c>
      <c r="H427" s="25">
        <v>13</v>
      </c>
      <c r="I427" s="26">
        <f t="shared" si="18"/>
        <v>388.43</v>
      </c>
      <c r="J427" s="27">
        <v>470</v>
      </c>
      <c r="K427" s="26">
        <f t="shared" si="19"/>
        <v>388.43</v>
      </c>
      <c r="L427" s="26">
        <f t="shared" si="20"/>
        <v>470</v>
      </c>
    </row>
    <row r="428" spans="1:12">
      <c r="A428" s="19">
        <v>4001400</v>
      </c>
      <c r="B428" s="20" t="s">
        <v>1103</v>
      </c>
      <c r="C428" s="21" t="s">
        <v>317</v>
      </c>
      <c r="D428" s="22">
        <v>5907720634018</v>
      </c>
      <c r="E428" s="21" t="s">
        <v>850</v>
      </c>
      <c r="F428" s="23" t="s">
        <v>542</v>
      </c>
      <c r="G428" s="24">
        <v>4</v>
      </c>
      <c r="H428" s="25">
        <v>13</v>
      </c>
      <c r="I428" s="26">
        <f t="shared" si="18"/>
        <v>455.37</v>
      </c>
      <c r="J428" s="27">
        <v>551</v>
      </c>
      <c r="K428" s="26">
        <f t="shared" si="19"/>
        <v>455.37</v>
      </c>
      <c r="L428" s="26">
        <f t="shared" si="20"/>
        <v>551</v>
      </c>
    </row>
    <row r="429" spans="1:12">
      <c r="A429" s="19">
        <v>4001405</v>
      </c>
      <c r="B429" s="20" t="s">
        <v>1103</v>
      </c>
      <c r="C429" s="21" t="s">
        <v>311</v>
      </c>
      <c r="D429" s="22">
        <v>5907720635435</v>
      </c>
      <c r="E429" s="21" t="s">
        <v>844</v>
      </c>
      <c r="F429" s="23" t="s">
        <v>542</v>
      </c>
      <c r="G429" s="24">
        <v>4</v>
      </c>
      <c r="H429" s="25">
        <v>13</v>
      </c>
      <c r="I429" s="26">
        <f t="shared" si="18"/>
        <v>388.43</v>
      </c>
      <c r="J429" s="27">
        <v>470</v>
      </c>
      <c r="K429" s="26">
        <f t="shared" si="19"/>
        <v>388.43</v>
      </c>
      <c r="L429" s="26">
        <f t="shared" si="20"/>
        <v>470</v>
      </c>
    </row>
    <row r="430" spans="1:12">
      <c r="A430" s="19">
        <v>4001402</v>
      </c>
      <c r="B430" s="20" t="s">
        <v>1103</v>
      </c>
      <c r="C430" s="21" t="s">
        <v>319</v>
      </c>
      <c r="D430" s="22">
        <v>5907720634100</v>
      </c>
      <c r="E430" s="21" t="s">
        <v>852</v>
      </c>
      <c r="F430" s="23" t="s">
        <v>542</v>
      </c>
      <c r="G430" s="24">
        <v>4</v>
      </c>
      <c r="H430" s="25">
        <v>13</v>
      </c>
      <c r="I430" s="26">
        <f t="shared" si="18"/>
        <v>502.48</v>
      </c>
      <c r="J430" s="27">
        <v>608</v>
      </c>
      <c r="K430" s="26">
        <f t="shared" si="19"/>
        <v>502.48</v>
      </c>
      <c r="L430" s="26">
        <f t="shared" si="20"/>
        <v>608</v>
      </c>
    </row>
    <row r="431" spans="1:12">
      <c r="A431" s="19">
        <v>4001407</v>
      </c>
      <c r="B431" s="20" t="s">
        <v>1103</v>
      </c>
      <c r="C431" s="21" t="s">
        <v>313</v>
      </c>
      <c r="D431" s="22">
        <v>5907720635404</v>
      </c>
      <c r="E431" s="21" t="s">
        <v>846</v>
      </c>
      <c r="F431" s="23" t="s">
        <v>542</v>
      </c>
      <c r="G431" s="24">
        <v>4</v>
      </c>
      <c r="H431" s="25">
        <v>13</v>
      </c>
      <c r="I431" s="26">
        <f t="shared" si="18"/>
        <v>440.5</v>
      </c>
      <c r="J431" s="27">
        <v>533</v>
      </c>
      <c r="K431" s="26">
        <f t="shared" si="19"/>
        <v>440.5</v>
      </c>
      <c r="L431" s="26">
        <f t="shared" si="20"/>
        <v>533</v>
      </c>
    </row>
    <row r="432" spans="1:12">
      <c r="A432" s="19">
        <v>4001399</v>
      </c>
      <c r="B432" s="20" t="s">
        <v>1103</v>
      </c>
      <c r="C432" s="21" t="s">
        <v>316</v>
      </c>
      <c r="D432" s="22">
        <v>5907720634131</v>
      </c>
      <c r="E432" s="21" t="s">
        <v>849</v>
      </c>
      <c r="F432" s="23" t="s">
        <v>542</v>
      </c>
      <c r="G432" s="24">
        <v>4</v>
      </c>
      <c r="H432" s="25">
        <v>13</v>
      </c>
      <c r="I432" s="26">
        <f t="shared" si="18"/>
        <v>455.37</v>
      </c>
      <c r="J432" s="27">
        <v>551</v>
      </c>
      <c r="K432" s="26">
        <f t="shared" si="19"/>
        <v>455.37</v>
      </c>
      <c r="L432" s="26">
        <f t="shared" si="20"/>
        <v>551</v>
      </c>
    </row>
    <row r="433" spans="1:12">
      <c r="A433" s="19">
        <v>4001404</v>
      </c>
      <c r="B433" s="20" t="s">
        <v>1103</v>
      </c>
      <c r="C433" s="21" t="s">
        <v>310</v>
      </c>
      <c r="D433" s="22">
        <v>5907720635343</v>
      </c>
      <c r="E433" s="21" t="s">
        <v>843</v>
      </c>
      <c r="F433" s="23" t="s">
        <v>542</v>
      </c>
      <c r="G433" s="24">
        <v>4</v>
      </c>
      <c r="H433" s="25">
        <v>13</v>
      </c>
      <c r="I433" s="26">
        <f t="shared" si="18"/>
        <v>388.43</v>
      </c>
      <c r="J433" s="27">
        <v>470</v>
      </c>
      <c r="K433" s="26">
        <f t="shared" si="19"/>
        <v>388.43</v>
      </c>
      <c r="L433" s="26">
        <f t="shared" si="20"/>
        <v>470</v>
      </c>
    </row>
    <row r="434" spans="1:12">
      <c r="A434" s="19">
        <v>4001410</v>
      </c>
      <c r="B434" s="20" t="s">
        <v>1103</v>
      </c>
      <c r="C434" s="21" t="s">
        <v>320</v>
      </c>
      <c r="D434" s="22">
        <v>5907720636036</v>
      </c>
      <c r="E434" s="21" t="s">
        <v>853</v>
      </c>
      <c r="F434" s="23" t="s">
        <v>544</v>
      </c>
      <c r="G434" s="24">
        <v>4</v>
      </c>
      <c r="H434" s="25">
        <v>6</v>
      </c>
      <c r="I434" s="26">
        <f t="shared" si="18"/>
        <v>238.02</v>
      </c>
      <c r="J434" s="27">
        <v>288</v>
      </c>
      <c r="K434" s="26">
        <f t="shared" si="19"/>
        <v>238.02</v>
      </c>
      <c r="L434" s="26">
        <f t="shared" si="20"/>
        <v>288</v>
      </c>
    </row>
    <row r="435" spans="1:12">
      <c r="A435" s="19">
        <v>4001413</v>
      </c>
      <c r="B435" s="20" t="s">
        <v>1103</v>
      </c>
      <c r="C435" s="21" t="s">
        <v>323</v>
      </c>
      <c r="D435" s="22">
        <v>5907720636067</v>
      </c>
      <c r="E435" s="21" t="s">
        <v>856</v>
      </c>
      <c r="F435" s="23" t="s">
        <v>544</v>
      </c>
      <c r="G435" s="24">
        <v>4</v>
      </c>
      <c r="H435" s="25">
        <v>6</v>
      </c>
      <c r="I435" s="26">
        <f t="shared" si="18"/>
        <v>238.02</v>
      </c>
      <c r="J435" s="27">
        <v>288</v>
      </c>
      <c r="K435" s="26">
        <f t="shared" si="19"/>
        <v>238.02</v>
      </c>
      <c r="L435" s="26">
        <f t="shared" si="20"/>
        <v>288</v>
      </c>
    </row>
    <row r="436" spans="1:12">
      <c r="A436" s="19">
        <v>4001409</v>
      </c>
      <c r="B436" s="20" t="s">
        <v>1103</v>
      </c>
      <c r="C436" s="21" t="s">
        <v>325</v>
      </c>
      <c r="D436" s="22">
        <v>5907720635992</v>
      </c>
      <c r="E436" s="21" t="s">
        <v>858</v>
      </c>
      <c r="F436" s="23" t="s">
        <v>544</v>
      </c>
      <c r="G436" s="24">
        <v>4</v>
      </c>
      <c r="H436" s="25">
        <v>6</v>
      </c>
      <c r="I436" s="26">
        <f t="shared" si="18"/>
        <v>419.83</v>
      </c>
      <c r="J436" s="27">
        <v>508</v>
      </c>
      <c r="K436" s="26">
        <f t="shared" si="19"/>
        <v>419.83</v>
      </c>
      <c r="L436" s="26">
        <f t="shared" si="20"/>
        <v>508</v>
      </c>
    </row>
    <row r="437" spans="1:12">
      <c r="A437" s="19">
        <v>4001412</v>
      </c>
      <c r="B437" s="20" t="s">
        <v>1103</v>
      </c>
      <c r="C437" s="21" t="s">
        <v>322</v>
      </c>
      <c r="D437" s="22">
        <v>5907720636043</v>
      </c>
      <c r="E437" s="21" t="s">
        <v>855</v>
      </c>
      <c r="F437" s="23" t="s">
        <v>544</v>
      </c>
      <c r="G437" s="24">
        <v>4</v>
      </c>
      <c r="H437" s="25">
        <v>6</v>
      </c>
      <c r="I437" s="26">
        <f t="shared" si="18"/>
        <v>238.02</v>
      </c>
      <c r="J437" s="27">
        <v>288</v>
      </c>
      <c r="K437" s="26">
        <f t="shared" si="19"/>
        <v>238.02</v>
      </c>
      <c r="L437" s="26">
        <f t="shared" si="20"/>
        <v>288</v>
      </c>
    </row>
    <row r="438" spans="1:12">
      <c r="A438" s="19">
        <v>4001408</v>
      </c>
      <c r="B438" s="20" t="s">
        <v>1103</v>
      </c>
      <c r="C438" s="21" t="s">
        <v>326</v>
      </c>
      <c r="D438" s="22">
        <v>5907720636005</v>
      </c>
      <c r="E438" s="21" t="s">
        <v>859</v>
      </c>
      <c r="F438" s="23" t="s">
        <v>544</v>
      </c>
      <c r="G438" s="24">
        <v>4</v>
      </c>
      <c r="H438" s="25">
        <v>6</v>
      </c>
      <c r="I438" s="26">
        <f t="shared" si="18"/>
        <v>238.02</v>
      </c>
      <c r="J438" s="27">
        <v>288</v>
      </c>
      <c r="K438" s="26">
        <f t="shared" si="19"/>
        <v>238.02</v>
      </c>
      <c r="L438" s="26">
        <f t="shared" si="20"/>
        <v>288</v>
      </c>
    </row>
    <row r="439" spans="1:12">
      <c r="A439" s="19">
        <v>4001414</v>
      </c>
      <c r="B439" s="20" t="s">
        <v>1103</v>
      </c>
      <c r="C439" s="21" t="s">
        <v>324</v>
      </c>
      <c r="D439" s="22">
        <v>5907720636050</v>
      </c>
      <c r="E439" s="21" t="s">
        <v>857</v>
      </c>
      <c r="F439" s="23" t="s">
        <v>544</v>
      </c>
      <c r="G439" s="24">
        <v>4</v>
      </c>
      <c r="H439" s="25">
        <v>6</v>
      </c>
      <c r="I439" s="26">
        <f t="shared" si="18"/>
        <v>253.72</v>
      </c>
      <c r="J439" s="27">
        <v>307</v>
      </c>
      <c r="K439" s="26">
        <f t="shared" si="19"/>
        <v>253.72</v>
      </c>
      <c r="L439" s="26">
        <f t="shared" si="20"/>
        <v>307</v>
      </c>
    </row>
    <row r="440" spans="1:12">
      <c r="A440" s="19">
        <v>4001411</v>
      </c>
      <c r="B440" s="20" t="s">
        <v>1103</v>
      </c>
      <c r="C440" s="21" t="s">
        <v>321</v>
      </c>
      <c r="D440" s="22">
        <v>5907720636029</v>
      </c>
      <c r="E440" s="21" t="s">
        <v>854</v>
      </c>
      <c r="F440" s="23" t="s">
        <v>544</v>
      </c>
      <c r="G440" s="24">
        <v>4</v>
      </c>
      <c r="H440" s="25">
        <v>6</v>
      </c>
      <c r="I440" s="26">
        <f t="shared" si="18"/>
        <v>238.02</v>
      </c>
      <c r="J440" s="27">
        <v>288</v>
      </c>
      <c r="K440" s="26">
        <f t="shared" si="19"/>
        <v>238.02</v>
      </c>
      <c r="L440" s="26">
        <f t="shared" si="20"/>
        <v>288</v>
      </c>
    </row>
    <row r="441" spans="1:12">
      <c r="A441" s="19">
        <v>4001929</v>
      </c>
      <c r="B441" s="20" t="s">
        <v>1104</v>
      </c>
      <c r="C441" s="21" t="s">
        <v>327</v>
      </c>
      <c r="D441" s="22">
        <v>5907720667030</v>
      </c>
      <c r="E441" s="21" t="s">
        <v>860</v>
      </c>
      <c r="F441" s="23" t="s">
        <v>542</v>
      </c>
      <c r="G441" s="24">
        <v>4</v>
      </c>
      <c r="H441" s="25">
        <v>13</v>
      </c>
      <c r="I441" s="26">
        <f t="shared" si="18"/>
        <v>264.45999999999998</v>
      </c>
      <c r="J441" s="27">
        <v>320</v>
      </c>
      <c r="K441" s="26">
        <f t="shared" si="19"/>
        <v>264.45999999999998</v>
      </c>
      <c r="L441" s="26">
        <f t="shared" si="20"/>
        <v>320</v>
      </c>
    </row>
    <row r="442" spans="1:12">
      <c r="A442" s="19">
        <v>4001930</v>
      </c>
      <c r="B442" s="20" t="s">
        <v>1104</v>
      </c>
      <c r="C442" s="21" t="s">
        <v>328</v>
      </c>
      <c r="D442" s="22">
        <v>5907720667054</v>
      </c>
      <c r="E442" s="21" t="s">
        <v>861</v>
      </c>
      <c r="F442" s="23" t="s">
        <v>542</v>
      </c>
      <c r="G442" s="24">
        <v>4</v>
      </c>
      <c r="H442" s="25">
        <v>13</v>
      </c>
      <c r="I442" s="26">
        <f t="shared" si="18"/>
        <v>264.45999999999998</v>
      </c>
      <c r="J442" s="27">
        <v>320</v>
      </c>
      <c r="K442" s="26">
        <f t="shared" si="19"/>
        <v>264.45999999999998</v>
      </c>
      <c r="L442" s="26">
        <f t="shared" si="20"/>
        <v>320</v>
      </c>
    </row>
    <row r="443" spans="1:12">
      <c r="A443" s="19">
        <v>4001781</v>
      </c>
      <c r="B443" s="20" t="s">
        <v>1105</v>
      </c>
      <c r="C443" s="21" t="s">
        <v>332</v>
      </c>
      <c r="D443" s="22">
        <v>5907720647476</v>
      </c>
      <c r="E443" s="21" t="s">
        <v>865</v>
      </c>
      <c r="F443" s="23" t="s">
        <v>542</v>
      </c>
      <c r="G443" s="24">
        <v>4</v>
      </c>
      <c r="H443" s="25">
        <v>11</v>
      </c>
      <c r="I443" s="26">
        <f t="shared" si="18"/>
        <v>321.49</v>
      </c>
      <c r="J443" s="27">
        <v>389</v>
      </c>
      <c r="K443" s="26">
        <f t="shared" si="19"/>
        <v>321.49</v>
      </c>
      <c r="L443" s="26">
        <f t="shared" si="20"/>
        <v>389</v>
      </c>
    </row>
    <row r="444" spans="1:12">
      <c r="A444" s="19">
        <v>4001780</v>
      </c>
      <c r="B444" s="20" t="s">
        <v>1105</v>
      </c>
      <c r="C444" s="21" t="s">
        <v>331</v>
      </c>
      <c r="D444" s="22">
        <v>5907720647452</v>
      </c>
      <c r="E444" s="21" t="s">
        <v>864</v>
      </c>
      <c r="F444" s="23" t="s">
        <v>542</v>
      </c>
      <c r="G444" s="24">
        <v>4</v>
      </c>
      <c r="H444" s="25">
        <v>11</v>
      </c>
      <c r="I444" s="26">
        <f t="shared" si="18"/>
        <v>321.49</v>
      </c>
      <c r="J444" s="27">
        <v>389</v>
      </c>
      <c r="K444" s="26">
        <f t="shared" si="19"/>
        <v>321.49</v>
      </c>
      <c r="L444" s="26">
        <f t="shared" si="20"/>
        <v>389</v>
      </c>
    </row>
    <row r="445" spans="1:12">
      <c r="A445" s="19">
        <v>4001779</v>
      </c>
      <c r="B445" s="20" t="s">
        <v>1105</v>
      </c>
      <c r="C445" s="21" t="s">
        <v>330</v>
      </c>
      <c r="D445" s="22">
        <v>5907720647438</v>
      </c>
      <c r="E445" s="21" t="s">
        <v>863</v>
      </c>
      <c r="F445" s="23" t="s">
        <v>542</v>
      </c>
      <c r="G445" s="24">
        <v>4</v>
      </c>
      <c r="H445" s="25">
        <v>11</v>
      </c>
      <c r="I445" s="26">
        <f t="shared" si="18"/>
        <v>321.49</v>
      </c>
      <c r="J445" s="27">
        <v>389</v>
      </c>
      <c r="K445" s="26">
        <f t="shared" si="19"/>
        <v>321.49</v>
      </c>
      <c r="L445" s="26">
        <f t="shared" si="20"/>
        <v>389</v>
      </c>
    </row>
    <row r="446" spans="1:12">
      <c r="A446" s="19">
        <v>4001778</v>
      </c>
      <c r="B446" s="20" t="s">
        <v>1105</v>
      </c>
      <c r="C446" s="21" t="s">
        <v>329</v>
      </c>
      <c r="D446" s="22">
        <v>5907720647414</v>
      </c>
      <c r="E446" s="21" t="s">
        <v>862</v>
      </c>
      <c r="F446" s="23" t="s">
        <v>542</v>
      </c>
      <c r="G446" s="24">
        <v>4</v>
      </c>
      <c r="H446" s="25">
        <v>11</v>
      </c>
      <c r="I446" s="26">
        <f t="shared" si="18"/>
        <v>321.49</v>
      </c>
      <c r="J446" s="27">
        <v>389</v>
      </c>
      <c r="K446" s="26">
        <f t="shared" si="19"/>
        <v>321.49</v>
      </c>
      <c r="L446" s="26">
        <f t="shared" si="20"/>
        <v>389</v>
      </c>
    </row>
    <row r="447" spans="1:12">
      <c r="A447" s="19">
        <v>4001783</v>
      </c>
      <c r="B447" s="20" t="s">
        <v>1105</v>
      </c>
      <c r="C447" s="21" t="s">
        <v>334</v>
      </c>
      <c r="D447" s="22">
        <v>5907720647513</v>
      </c>
      <c r="E447" s="21" t="s">
        <v>867</v>
      </c>
      <c r="F447" s="23" t="s">
        <v>542</v>
      </c>
      <c r="G447" s="24">
        <v>4</v>
      </c>
      <c r="H447" s="25">
        <v>13</v>
      </c>
      <c r="I447" s="26">
        <f t="shared" si="18"/>
        <v>300</v>
      </c>
      <c r="J447" s="27">
        <v>363</v>
      </c>
      <c r="K447" s="26">
        <f t="shared" si="19"/>
        <v>300</v>
      </c>
      <c r="L447" s="26">
        <f t="shared" si="20"/>
        <v>363</v>
      </c>
    </row>
    <row r="448" spans="1:12">
      <c r="A448" s="19">
        <v>4001782</v>
      </c>
      <c r="B448" s="20" t="s">
        <v>1105</v>
      </c>
      <c r="C448" s="21" t="s">
        <v>333</v>
      </c>
      <c r="D448" s="22">
        <v>5907720647490</v>
      </c>
      <c r="E448" s="21" t="s">
        <v>866</v>
      </c>
      <c r="F448" s="23" t="s">
        <v>542</v>
      </c>
      <c r="G448" s="24">
        <v>4</v>
      </c>
      <c r="H448" s="25">
        <v>13</v>
      </c>
      <c r="I448" s="26">
        <f t="shared" si="18"/>
        <v>300</v>
      </c>
      <c r="J448" s="27">
        <v>363</v>
      </c>
      <c r="K448" s="26">
        <f t="shared" si="19"/>
        <v>300</v>
      </c>
      <c r="L448" s="26">
        <f t="shared" si="20"/>
        <v>363</v>
      </c>
    </row>
    <row r="449" spans="1:12">
      <c r="A449" s="19">
        <v>4001784</v>
      </c>
      <c r="B449" s="20" t="s">
        <v>1105</v>
      </c>
      <c r="C449" s="21" t="s">
        <v>335</v>
      </c>
      <c r="D449" s="22">
        <v>5907720648138</v>
      </c>
      <c r="E449" s="21" t="s">
        <v>868</v>
      </c>
      <c r="F449" s="23" t="s">
        <v>544</v>
      </c>
      <c r="G449" s="24">
        <v>4</v>
      </c>
      <c r="H449" s="25">
        <v>5</v>
      </c>
      <c r="I449" s="26">
        <f t="shared" si="18"/>
        <v>190.08</v>
      </c>
      <c r="J449" s="27">
        <v>230</v>
      </c>
      <c r="K449" s="26">
        <f t="shared" si="19"/>
        <v>190.08</v>
      </c>
      <c r="L449" s="26">
        <f t="shared" si="20"/>
        <v>230</v>
      </c>
    </row>
    <row r="450" spans="1:12">
      <c r="A450" s="19">
        <v>4001788</v>
      </c>
      <c r="B450" s="20" t="s">
        <v>1105</v>
      </c>
      <c r="C450" s="21" t="s">
        <v>337</v>
      </c>
      <c r="D450" s="22">
        <v>5907720648107</v>
      </c>
      <c r="E450" s="21" t="s">
        <v>870</v>
      </c>
      <c r="F450" s="23" t="s">
        <v>544</v>
      </c>
      <c r="G450" s="24">
        <v>4</v>
      </c>
      <c r="H450" s="25">
        <v>5</v>
      </c>
      <c r="I450" s="26">
        <f t="shared" si="18"/>
        <v>290.91000000000003</v>
      </c>
      <c r="J450" s="27">
        <v>352</v>
      </c>
      <c r="K450" s="26">
        <f t="shared" si="19"/>
        <v>290.91000000000003</v>
      </c>
      <c r="L450" s="26">
        <f t="shared" si="20"/>
        <v>352</v>
      </c>
    </row>
    <row r="451" spans="1:12">
      <c r="A451" s="19">
        <v>4001789</v>
      </c>
      <c r="B451" s="20" t="s">
        <v>1105</v>
      </c>
      <c r="C451" s="21" t="s">
        <v>338</v>
      </c>
      <c r="D451" s="22">
        <v>5907720648114</v>
      </c>
      <c r="E451" s="21" t="s">
        <v>871</v>
      </c>
      <c r="F451" s="23" t="s">
        <v>544</v>
      </c>
      <c r="G451" s="24">
        <v>4</v>
      </c>
      <c r="H451" s="25">
        <v>5</v>
      </c>
      <c r="I451" s="26">
        <f t="shared" si="18"/>
        <v>272.73</v>
      </c>
      <c r="J451" s="27">
        <v>330</v>
      </c>
      <c r="K451" s="26">
        <f t="shared" si="19"/>
        <v>272.73</v>
      </c>
      <c r="L451" s="26">
        <f t="shared" si="20"/>
        <v>330</v>
      </c>
    </row>
    <row r="452" spans="1:12">
      <c r="A452" s="19">
        <v>4001787</v>
      </c>
      <c r="B452" s="20" t="s">
        <v>1105</v>
      </c>
      <c r="C452" s="21" t="s">
        <v>344</v>
      </c>
      <c r="D452" s="22">
        <v>5907720650179</v>
      </c>
      <c r="E452" s="21" t="s">
        <v>877</v>
      </c>
      <c r="F452" s="23" t="s">
        <v>544</v>
      </c>
      <c r="G452" s="24">
        <v>4</v>
      </c>
      <c r="H452" s="25">
        <v>5</v>
      </c>
      <c r="I452" s="26">
        <f t="shared" si="18"/>
        <v>144.63</v>
      </c>
      <c r="J452" s="27">
        <v>175</v>
      </c>
      <c r="K452" s="26">
        <f t="shared" si="19"/>
        <v>144.63</v>
      </c>
      <c r="L452" s="26">
        <f t="shared" si="20"/>
        <v>175</v>
      </c>
    </row>
    <row r="453" spans="1:12">
      <c r="A453" s="19">
        <v>4001790</v>
      </c>
      <c r="B453" s="20" t="s">
        <v>1105</v>
      </c>
      <c r="C453" s="21" t="s">
        <v>339</v>
      </c>
      <c r="D453" s="22">
        <v>5907720648084</v>
      </c>
      <c r="E453" s="21" t="s">
        <v>872</v>
      </c>
      <c r="F453" s="23" t="s">
        <v>544</v>
      </c>
      <c r="G453" s="24">
        <v>4</v>
      </c>
      <c r="H453" s="25">
        <v>5</v>
      </c>
      <c r="I453" s="26">
        <f t="shared" si="18"/>
        <v>272.73</v>
      </c>
      <c r="J453" s="27">
        <v>330</v>
      </c>
      <c r="K453" s="26">
        <f t="shared" si="19"/>
        <v>272.73</v>
      </c>
      <c r="L453" s="26">
        <f t="shared" si="20"/>
        <v>330</v>
      </c>
    </row>
    <row r="454" spans="1:12">
      <c r="A454" s="19">
        <v>4001791</v>
      </c>
      <c r="B454" s="20" t="s">
        <v>1105</v>
      </c>
      <c r="C454" s="21" t="s">
        <v>340</v>
      </c>
      <c r="D454" s="22">
        <v>5907720648091</v>
      </c>
      <c r="E454" s="21" t="s">
        <v>873</v>
      </c>
      <c r="F454" s="23" t="s">
        <v>544</v>
      </c>
      <c r="G454" s="24">
        <v>4</v>
      </c>
      <c r="H454" s="25">
        <v>5</v>
      </c>
      <c r="I454" s="26">
        <f t="shared" ref="I454:I517" si="21">ROUND(J454/1.21,2)</f>
        <v>272.73</v>
      </c>
      <c r="J454" s="27">
        <v>330</v>
      </c>
      <c r="K454" s="26">
        <f t="shared" ref="K454:K517" si="22">I454*(1-$L$2)</f>
        <v>272.73</v>
      </c>
      <c r="L454" s="26">
        <f t="shared" ref="L454:L517" si="23">J454*(1-$L$2)</f>
        <v>330</v>
      </c>
    </row>
    <row r="455" spans="1:12">
      <c r="A455" s="19">
        <v>4001793</v>
      </c>
      <c r="B455" s="20" t="s">
        <v>1105</v>
      </c>
      <c r="C455" s="21" t="s">
        <v>342</v>
      </c>
      <c r="D455" s="22">
        <v>5907720650155</v>
      </c>
      <c r="E455" s="21" t="s">
        <v>875</v>
      </c>
      <c r="F455" s="23" t="s">
        <v>544</v>
      </c>
      <c r="G455" s="24">
        <v>4</v>
      </c>
      <c r="H455" s="25">
        <v>5</v>
      </c>
      <c r="I455" s="26">
        <f t="shared" si="21"/>
        <v>272.73</v>
      </c>
      <c r="J455" s="27">
        <v>330</v>
      </c>
      <c r="K455" s="26">
        <f t="shared" si="22"/>
        <v>272.73</v>
      </c>
      <c r="L455" s="26">
        <f t="shared" si="23"/>
        <v>330</v>
      </c>
    </row>
    <row r="456" spans="1:12">
      <c r="A456" s="19">
        <v>4001785</v>
      </c>
      <c r="B456" s="20" t="s">
        <v>1105</v>
      </c>
      <c r="C456" s="21" t="s">
        <v>336</v>
      </c>
      <c r="D456" s="22">
        <v>5907720648121</v>
      </c>
      <c r="E456" s="21" t="s">
        <v>869</v>
      </c>
      <c r="F456" s="23" t="s">
        <v>544</v>
      </c>
      <c r="G456" s="24">
        <v>4</v>
      </c>
      <c r="H456" s="25">
        <v>5</v>
      </c>
      <c r="I456" s="26">
        <f t="shared" si="21"/>
        <v>190.08</v>
      </c>
      <c r="J456" s="27">
        <v>230</v>
      </c>
      <c r="K456" s="26">
        <f t="shared" si="22"/>
        <v>190.08</v>
      </c>
      <c r="L456" s="26">
        <f t="shared" si="23"/>
        <v>230</v>
      </c>
    </row>
    <row r="457" spans="1:12">
      <c r="A457" s="19">
        <v>4001786</v>
      </c>
      <c r="B457" s="20" t="s">
        <v>1105</v>
      </c>
      <c r="C457" s="21" t="s">
        <v>343</v>
      </c>
      <c r="D457" s="22">
        <v>5907720650162</v>
      </c>
      <c r="E457" s="21" t="s">
        <v>876</v>
      </c>
      <c r="F457" s="23" t="s">
        <v>544</v>
      </c>
      <c r="G457" s="24">
        <v>4</v>
      </c>
      <c r="H457" s="25">
        <v>5</v>
      </c>
      <c r="I457" s="26">
        <f t="shared" si="21"/>
        <v>144.63</v>
      </c>
      <c r="J457" s="27">
        <v>175</v>
      </c>
      <c r="K457" s="26">
        <f t="shared" si="22"/>
        <v>144.63</v>
      </c>
      <c r="L457" s="26">
        <f t="shared" si="23"/>
        <v>175</v>
      </c>
    </row>
    <row r="458" spans="1:12">
      <c r="A458" s="19">
        <v>4001792</v>
      </c>
      <c r="B458" s="20" t="s">
        <v>1105</v>
      </c>
      <c r="C458" s="21" t="s">
        <v>341</v>
      </c>
      <c r="D458" s="22">
        <v>5907720650148</v>
      </c>
      <c r="E458" s="21" t="s">
        <v>874</v>
      </c>
      <c r="F458" s="23" t="s">
        <v>544</v>
      </c>
      <c r="G458" s="24">
        <v>4</v>
      </c>
      <c r="H458" s="25">
        <v>5</v>
      </c>
      <c r="I458" s="26">
        <f t="shared" si="21"/>
        <v>272.73</v>
      </c>
      <c r="J458" s="27">
        <v>330</v>
      </c>
      <c r="K458" s="26">
        <f t="shared" si="22"/>
        <v>272.73</v>
      </c>
      <c r="L458" s="26">
        <f t="shared" si="23"/>
        <v>330</v>
      </c>
    </row>
    <row r="459" spans="1:12">
      <c r="A459" s="19">
        <v>4002083</v>
      </c>
      <c r="B459" s="20" t="s">
        <v>1269</v>
      </c>
      <c r="C459" s="21" t="s">
        <v>1363</v>
      </c>
      <c r="D459" s="22">
        <v>5907720691462</v>
      </c>
      <c r="E459" s="21" t="s">
        <v>1288</v>
      </c>
      <c r="F459" s="23" t="s">
        <v>542</v>
      </c>
      <c r="G459" s="24">
        <v>4</v>
      </c>
      <c r="H459" s="25">
        <v>13</v>
      </c>
      <c r="I459" s="26">
        <f t="shared" si="21"/>
        <v>251.24</v>
      </c>
      <c r="J459" s="27">
        <v>304</v>
      </c>
      <c r="K459" s="26">
        <f t="shared" si="22"/>
        <v>251.24</v>
      </c>
      <c r="L459" s="26">
        <f t="shared" si="23"/>
        <v>304</v>
      </c>
    </row>
    <row r="460" spans="1:12">
      <c r="A460" s="19">
        <v>4002084</v>
      </c>
      <c r="B460" s="20" t="s">
        <v>1269</v>
      </c>
      <c r="C460" s="21" t="s">
        <v>1364</v>
      </c>
      <c r="D460" s="22">
        <v>5902115701962</v>
      </c>
      <c r="E460" s="21" t="s">
        <v>1289</v>
      </c>
      <c r="F460" s="23" t="s">
        <v>542</v>
      </c>
      <c r="G460" s="24">
        <v>4</v>
      </c>
      <c r="H460" s="25">
        <v>13</v>
      </c>
      <c r="I460" s="26">
        <f t="shared" si="21"/>
        <v>251.24</v>
      </c>
      <c r="J460" s="27">
        <v>304</v>
      </c>
      <c r="K460" s="26">
        <f t="shared" si="22"/>
        <v>251.24</v>
      </c>
      <c r="L460" s="26">
        <f t="shared" si="23"/>
        <v>304</v>
      </c>
    </row>
    <row r="461" spans="1:12">
      <c r="A461" s="19">
        <v>4002081</v>
      </c>
      <c r="B461" s="20" t="s">
        <v>1269</v>
      </c>
      <c r="C461" s="21" t="s">
        <v>1361</v>
      </c>
      <c r="D461" s="22">
        <v>5907720691400</v>
      </c>
      <c r="E461" s="21" t="s">
        <v>1286</v>
      </c>
      <c r="F461" s="23" t="s">
        <v>542</v>
      </c>
      <c r="G461" s="24">
        <v>4</v>
      </c>
      <c r="H461" s="25">
        <v>11</v>
      </c>
      <c r="I461" s="26">
        <f t="shared" si="21"/>
        <v>204.13</v>
      </c>
      <c r="J461" s="27">
        <v>247</v>
      </c>
      <c r="K461" s="26">
        <f t="shared" si="22"/>
        <v>204.13</v>
      </c>
      <c r="L461" s="26">
        <f t="shared" si="23"/>
        <v>247</v>
      </c>
    </row>
    <row r="462" spans="1:12">
      <c r="A462" s="19">
        <v>4002082</v>
      </c>
      <c r="B462" s="20" t="s">
        <v>1269</v>
      </c>
      <c r="C462" s="21" t="s">
        <v>1362</v>
      </c>
      <c r="D462" s="22">
        <v>5907720691424</v>
      </c>
      <c r="E462" s="21" t="s">
        <v>1287</v>
      </c>
      <c r="F462" s="23" t="s">
        <v>542</v>
      </c>
      <c r="G462" s="24">
        <v>4</v>
      </c>
      <c r="H462" s="25">
        <v>11</v>
      </c>
      <c r="I462" s="26">
        <f t="shared" si="21"/>
        <v>204.13</v>
      </c>
      <c r="J462" s="27">
        <v>247</v>
      </c>
      <c r="K462" s="26">
        <f t="shared" si="22"/>
        <v>204.13</v>
      </c>
      <c r="L462" s="26">
        <f t="shared" si="23"/>
        <v>247</v>
      </c>
    </row>
    <row r="463" spans="1:12">
      <c r="A463" s="19">
        <v>4002086</v>
      </c>
      <c r="B463" s="20" t="s">
        <v>1269</v>
      </c>
      <c r="C463" s="21" t="s">
        <v>1366</v>
      </c>
      <c r="D463" s="22">
        <v>5907720691936</v>
      </c>
      <c r="E463" s="21" t="s">
        <v>1291</v>
      </c>
      <c r="F463" s="23" t="s">
        <v>544</v>
      </c>
      <c r="G463" s="24">
        <v>4</v>
      </c>
      <c r="H463" s="25">
        <v>5</v>
      </c>
      <c r="I463" s="26">
        <f t="shared" si="21"/>
        <v>114.05</v>
      </c>
      <c r="J463" s="27">
        <v>138</v>
      </c>
      <c r="K463" s="26">
        <f t="shared" si="22"/>
        <v>114.05</v>
      </c>
      <c r="L463" s="26">
        <f t="shared" si="23"/>
        <v>138</v>
      </c>
    </row>
    <row r="464" spans="1:12">
      <c r="A464" s="19">
        <v>4002085</v>
      </c>
      <c r="B464" s="20" t="s">
        <v>1269</v>
      </c>
      <c r="C464" s="21" t="s">
        <v>1365</v>
      </c>
      <c r="D464" s="22">
        <v>5907720691929</v>
      </c>
      <c r="E464" s="21" t="s">
        <v>1290</v>
      </c>
      <c r="F464" s="23" t="s">
        <v>544</v>
      </c>
      <c r="G464" s="24">
        <v>4</v>
      </c>
      <c r="H464" s="25">
        <v>5</v>
      </c>
      <c r="I464" s="26">
        <f t="shared" si="21"/>
        <v>114.05</v>
      </c>
      <c r="J464" s="27">
        <v>138</v>
      </c>
      <c r="K464" s="26">
        <f t="shared" si="22"/>
        <v>114.05</v>
      </c>
      <c r="L464" s="26">
        <f t="shared" si="23"/>
        <v>138</v>
      </c>
    </row>
    <row r="465" spans="1:12">
      <c r="A465" s="19">
        <v>4002087</v>
      </c>
      <c r="B465" s="20" t="s">
        <v>1269</v>
      </c>
      <c r="C465" s="21" t="s">
        <v>1367</v>
      </c>
      <c r="D465" s="22">
        <v>5907720692315</v>
      </c>
      <c r="E465" s="21" t="s">
        <v>1292</v>
      </c>
      <c r="F465" s="23" t="s">
        <v>544</v>
      </c>
      <c r="G465" s="24">
        <v>4</v>
      </c>
      <c r="H465" s="25">
        <v>3</v>
      </c>
      <c r="I465" s="26">
        <f t="shared" si="21"/>
        <v>147.11000000000001</v>
      </c>
      <c r="J465" s="27">
        <v>178</v>
      </c>
      <c r="K465" s="26">
        <f t="shared" si="22"/>
        <v>147.11000000000001</v>
      </c>
      <c r="L465" s="26">
        <f t="shared" si="23"/>
        <v>178</v>
      </c>
    </row>
    <row r="466" spans="1:12">
      <c r="A466" s="19">
        <v>4002088</v>
      </c>
      <c r="B466" s="20" t="s">
        <v>1269</v>
      </c>
      <c r="C466" s="21" t="s">
        <v>1368</v>
      </c>
      <c r="D466" s="22">
        <v>5907720692957</v>
      </c>
      <c r="E466" s="21" t="s">
        <v>1293</v>
      </c>
      <c r="F466" s="23" t="s">
        <v>544</v>
      </c>
      <c r="G466" s="24">
        <v>4</v>
      </c>
      <c r="H466" s="25">
        <v>3</v>
      </c>
      <c r="I466" s="26">
        <f t="shared" si="21"/>
        <v>232.23</v>
      </c>
      <c r="J466" s="27">
        <v>281</v>
      </c>
      <c r="K466" s="26">
        <f t="shared" si="22"/>
        <v>232.23</v>
      </c>
      <c r="L466" s="26">
        <f t="shared" si="23"/>
        <v>281</v>
      </c>
    </row>
    <row r="467" spans="1:12">
      <c r="A467" s="26">
        <v>4002229</v>
      </c>
      <c r="B467" s="20" t="s">
        <v>1448</v>
      </c>
      <c r="C467" s="21" t="s">
        <v>1494</v>
      </c>
      <c r="D467" s="22">
        <v>5907720686758</v>
      </c>
      <c r="E467" s="26" t="s">
        <v>1426</v>
      </c>
      <c r="F467" s="26" t="s">
        <v>542</v>
      </c>
      <c r="G467" s="36">
        <v>4</v>
      </c>
      <c r="H467" s="36">
        <v>10</v>
      </c>
      <c r="I467" s="26">
        <f t="shared" si="21"/>
        <v>354.55</v>
      </c>
      <c r="J467" s="26">
        <v>429</v>
      </c>
      <c r="K467" s="26">
        <f t="shared" si="22"/>
        <v>354.55</v>
      </c>
      <c r="L467" s="26">
        <f t="shared" si="23"/>
        <v>429</v>
      </c>
    </row>
    <row r="468" spans="1:12">
      <c r="A468" s="26">
        <v>4002228</v>
      </c>
      <c r="B468" s="26" t="s">
        <v>1448</v>
      </c>
      <c r="C468" s="21" t="s">
        <v>1493</v>
      </c>
      <c r="D468" s="22">
        <v>5907720686628</v>
      </c>
      <c r="E468" s="26" t="s">
        <v>1425</v>
      </c>
      <c r="F468" s="26" t="s">
        <v>542</v>
      </c>
      <c r="G468" s="36">
        <v>4</v>
      </c>
      <c r="H468" s="36">
        <v>12</v>
      </c>
      <c r="I468" s="26">
        <f t="shared" si="21"/>
        <v>274.38</v>
      </c>
      <c r="J468" s="26">
        <v>332</v>
      </c>
      <c r="K468" s="26">
        <f t="shared" si="22"/>
        <v>274.38</v>
      </c>
      <c r="L468" s="26">
        <f t="shared" si="23"/>
        <v>332</v>
      </c>
    </row>
    <row r="469" spans="1:12">
      <c r="A469" s="26">
        <v>4002230</v>
      </c>
      <c r="B469" s="26" t="s">
        <v>1448</v>
      </c>
      <c r="C469" s="21" t="s">
        <v>1495</v>
      </c>
      <c r="D469" s="22">
        <v>5907720684723</v>
      </c>
      <c r="E469" s="26" t="s">
        <v>1427</v>
      </c>
      <c r="F469" s="26" t="s">
        <v>542</v>
      </c>
      <c r="G469" s="36">
        <v>4</v>
      </c>
      <c r="H469" s="36">
        <v>10</v>
      </c>
      <c r="I469" s="26">
        <f t="shared" si="21"/>
        <v>354.55</v>
      </c>
      <c r="J469" s="26">
        <v>429</v>
      </c>
      <c r="K469" s="26">
        <f t="shared" si="22"/>
        <v>354.55</v>
      </c>
      <c r="L469" s="26">
        <f t="shared" si="23"/>
        <v>429</v>
      </c>
    </row>
    <row r="470" spans="1:12">
      <c r="A470" s="26">
        <v>4002231</v>
      </c>
      <c r="B470" s="26" t="s">
        <v>1448</v>
      </c>
      <c r="C470" s="21" t="s">
        <v>1496</v>
      </c>
      <c r="D470" s="22">
        <v>5907720686703</v>
      </c>
      <c r="E470" s="26" t="s">
        <v>1428</v>
      </c>
      <c r="F470" s="26" t="s">
        <v>544</v>
      </c>
      <c r="G470" s="36">
        <v>4</v>
      </c>
      <c r="H470" s="36">
        <v>5</v>
      </c>
      <c r="I470" s="26">
        <f t="shared" si="21"/>
        <v>238.84</v>
      </c>
      <c r="J470" s="26">
        <v>289</v>
      </c>
      <c r="K470" s="26">
        <f t="shared" si="22"/>
        <v>238.84</v>
      </c>
      <c r="L470" s="26">
        <f t="shared" si="23"/>
        <v>289</v>
      </c>
    </row>
    <row r="471" spans="1:12">
      <c r="A471" s="26">
        <v>4002232</v>
      </c>
      <c r="B471" s="20" t="s">
        <v>1448</v>
      </c>
      <c r="C471" s="21" t="s">
        <v>1497</v>
      </c>
      <c r="D471" s="22">
        <v>5907720687434</v>
      </c>
      <c r="E471" s="26" t="s">
        <v>1429</v>
      </c>
      <c r="F471" s="26" t="s">
        <v>544</v>
      </c>
      <c r="G471" s="36">
        <v>4</v>
      </c>
      <c r="H471" s="36">
        <v>5</v>
      </c>
      <c r="I471" s="26">
        <f t="shared" si="21"/>
        <v>238.84</v>
      </c>
      <c r="J471" s="26">
        <v>289</v>
      </c>
      <c r="K471" s="26">
        <f t="shared" si="22"/>
        <v>238.84</v>
      </c>
      <c r="L471" s="26">
        <f t="shared" si="23"/>
        <v>289</v>
      </c>
    </row>
    <row r="472" spans="1:12">
      <c r="A472" s="19">
        <v>4002186</v>
      </c>
      <c r="B472" s="20" t="s">
        <v>1437</v>
      </c>
      <c r="C472" s="21" t="s">
        <v>1452</v>
      </c>
      <c r="D472" s="22">
        <v>5907720658083</v>
      </c>
      <c r="E472" s="21" t="s">
        <v>1384</v>
      </c>
      <c r="F472" s="23" t="s">
        <v>542</v>
      </c>
      <c r="G472" s="25">
        <v>4</v>
      </c>
      <c r="H472" s="25">
        <v>12</v>
      </c>
      <c r="I472" s="26">
        <f t="shared" si="21"/>
        <v>183.47</v>
      </c>
      <c r="J472" s="27">
        <v>222</v>
      </c>
      <c r="K472" s="26">
        <f t="shared" si="22"/>
        <v>183.47</v>
      </c>
      <c r="L472" s="26">
        <f t="shared" si="23"/>
        <v>222</v>
      </c>
    </row>
    <row r="473" spans="1:12">
      <c r="A473" s="19">
        <v>4002104</v>
      </c>
      <c r="B473" s="20" t="s">
        <v>1326</v>
      </c>
      <c r="C473" s="21" t="s">
        <v>1309</v>
      </c>
      <c r="D473" s="22">
        <v>5907720684822</v>
      </c>
      <c r="E473" s="21" t="s">
        <v>1330</v>
      </c>
      <c r="F473" s="23" t="s">
        <v>542</v>
      </c>
      <c r="G473" s="24">
        <v>4</v>
      </c>
      <c r="H473" s="25">
        <v>13</v>
      </c>
      <c r="I473" s="26">
        <f t="shared" si="21"/>
        <v>238.84</v>
      </c>
      <c r="J473" s="27">
        <v>289</v>
      </c>
      <c r="K473" s="26">
        <f t="shared" si="22"/>
        <v>238.84</v>
      </c>
      <c r="L473" s="26">
        <f t="shared" si="23"/>
        <v>289</v>
      </c>
    </row>
    <row r="474" spans="1:12">
      <c r="A474" s="19">
        <v>4002100</v>
      </c>
      <c r="B474" s="20" t="s">
        <v>1326</v>
      </c>
      <c r="C474" s="21" t="s">
        <v>1305</v>
      </c>
      <c r="D474" s="22">
        <v>5907720683856</v>
      </c>
      <c r="E474" s="21" t="s">
        <v>1325</v>
      </c>
      <c r="F474" s="23" t="s">
        <v>542</v>
      </c>
      <c r="G474" s="24">
        <v>4</v>
      </c>
      <c r="H474" s="25">
        <v>11</v>
      </c>
      <c r="I474" s="26">
        <f t="shared" si="21"/>
        <v>297.52</v>
      </c>
      <c r="J474" s="27">
        <v>360</v>
      </c>
      <c r="K474" s="26">
        <f t="shared" si="22"/>
        <v>297.52</v>
      </c>
      <c r="L474" s="26">
        <f t="shared" si="23"/>
        <v>360</v>
      </c>
    </row>
    <row r="475" spans="1:12">
      <c r="A475" s="19">
        <v>4002102</v>
      </c>
      <c r="B475" s="20" t="s">
        <v>1326</v>
      </c>
      <c r="C475" s="21" t="s">
        <v>1307</v>
      </c>
      <c r="D475" s="22">
        <v>5907720684846</v>
      </c>
      <c r="E475" s="21" t="s">
        <v>1328</v>
      </c>
      <c r="F475" s="23" t="s">
        <v>542</v>
      </c>
      <c r="G475" s="24">
        <v>4</v>
      </c>
      <c r="H475" s="25">
        <v>11</v>
      </c>
      <c r="I475" s="26">
        <f t="shared" si="21"/>
        <v>310.74</v>
      </c>
      <c r="J475" s="27">
        <v>376</v>
      </c>
      <c r="K475" s="26">
        <f t="shared" si="22"/>
        <v>310.74</v>
      </c>
      <c r="L475" s="26">
        <f t="shared" si="23"/>
        <v>376</v>
      </c>
    </row>
    <row r="476" spans="1:12">
      <c r="A476" s="19">
        <v>4002101</v>
      </c>
      <c r="B476" s="20" t="s">
        <v>1326</v>
      </c>
      <c r="C476" s="21" t="s">
        <v>1306</v>
      </c>
      <c r="D476" s="22">
        <v>5907720684860</v>
      </c>
      <c r="E476" s="21" t="s">
        <v>1327</v>
      </c>
      <c r="F476" s="23" t="s">
        <v>542</v>
      </c>
      <c r="G476" s="24">
        <v>4</v>
      </c>
      <c r="H476" s="25">
        <v>11</v>
      </c>
      <c r="I476" s="26">
        <f t="shared" si="21"/>
        <v>297.52</v>
      </c>
      <c r="J476" s="27">
        <v>360</v>
      </c>
      <c r="K476" s="26">
        <f t="shared" si="22"/>
        <v>297.52</v>
      </c>
      <c r="L476" s="26">
        <f t="shared" si="23"/>
        <v>360</v>
      </c>
    </row>
    <row r="477" spans="1:12">
      <c r="A477" s="19">
        <v>4002103</v>
      </c>
      <c r="B477" s="20" t="s">
        <v>1326</v>
      </c>
      <c r="C477" s="21" t="s">
        <v>1308</v>
      </c>
      <c r="D477" s="22">
        <v>5907720684884</v>
      </c>
      <c r="E477" s="21" t="s">
        <v>1329</v>
      </c>
      <c r="F477" s="23" t="s">
        <v>542</v>
      </c>
      <c r="G477" s="24">
        <v>4</v>
      </c>
      <c r="H477" s="25">
        <v>11</v>
      </c>
      <c r="I477" s="26">
        <f t="shared" si="21"/>
        <v>310.74</v>
      </c>
      <c r="J477" s="27">
        <v>376</v>
      </c>
      <c r="K477" s="26">
        <f t="shared" si="22"/>
        <v>310.74</v>
      </c>
      <c r="L477" s="26">
        <f t="shared" si="23"/>
        <v>376</v>
      </c>
    </row>
    <row r="478" spans="1:12">
      <c r="A478" s="26">
        <v>4002240</v>
      </c>
      <c r="B478" s="20" t="s">
        <v>1326</v>
      </c>
      <c r="C478" s="21" t="s">
        <v>1505</v>
      </c>
      <c r="D478" s="22">
        <v>5907720684884</v>
      </c>
      <c r="E478" s="26" t="s">
        <v>1329</v>
      </c>
      <c r="F478" s="26" t="s">
        <v>542</v>
      </c>
      <c r="G478" s="36">
        <v>4</v>
      </c>
      <c r="H478" s="36">
        <v>10</v>
      </c>
      <c r="I478" s="26">
        <f t="shared" si="21"/>
        <v>310.74</v>
      </c>
      <c r="J478" s="26">
        <v>376</v>
      </c>
      <c r="K478" s="26">
        <f t="shared" si="22"/>
        <v>310.74</v>
      </c>
      <c r="L478" s="26">
        <f t="shared" si="23"/>
        <v>376</v>
      </c>
    </row>
    <row r="479" spans="1:12">
      <c r="A479" s="19">
        <v>4002105</v>
      </c>
      <c r="B479" s="20" t="s">
        <v>1326</v>
      </c>
      <c r="C479" s="21" t="s">
        <v>1310</v>
      </c>
      <c r="D479" s="22">
        <v>5907720684907</v>
      </c>
      <c r="E479" s="21" t="s">
        <v>1331</v>
      </c>
      <c r="F479" s="23" t="s">
        <v>544</v>
      </c>
      <c r="G479" s="24">
        <v>4</v>
      </c>
      <c r="H479" s="25">
        <v>5</v>
      </c>
      <c r="I479" s="26">
        <f t="shared" si="21"/>
        <v>220.66</v>
      </c>
      <c r="J479" s="27">
        <v>267</v>
      </c>
      <c r="K479" s="26">
        <f t="shared" si="22"/>
        <v>220.66</v>
      </c>
      <c r="L479" s="26">
        <f t="shared" si="23"/>
        <v>267</v>
      </c>
    </row>
    <row r="480" spans="1:12">
      <c r="A480" s="19">
        <v>4002106</v>
      </c>
      <c r="B480" s="20" t="s">
        <v>1326</v>
      </c>
      <c r="C480" s="21" t="s">
        <v>1311</v>
      </c>
      <c r="D480" s="22">
        <v>5907720686710</v>
      </c>
      <c r="E480" s="21" t="s">
        <v>1332</v>
      </c>
      <c r="F480" s="23" t="s">
        <v>544</v>
      </c>
      <c r="G480" s="24">
        <v>4</v>
      </c>
      <c r="H480" s="25">
        <v>5</v>
      </c>
      <c r="I480" s="26">
        <f t="shared" si="21"/>
        <v>220.66</v>
      </c>
      <c r="J480" s="27">
        <v>267</v>
      </c>
      <c r="K480" s="26">
        <f t="shared" si="22"/>
        <v>220.66</v>
      </c>
      <c r="L480" s="26">
        <f t="shared" si="23"/>
        <v>267</v>
      </c>
    </row>
    <row r="481" spans="1:12">
      <c r="A481" s="19">
        <v>4002107</v>
      </c>
      <c r="B481" s="20" t="s">
        <v>1326</v>
      </c>
      <c r="C481" s="21" t="s">
        <v>1312</v>
      </c>
      <c r="D481" s="22">
        <v>5907720686727</v>
      </c>
      <c r="E481" s="21" t="s">
        <v>1333</v>
      </c>
      <c r="F481" s="23" t="s">
        <v>544</v>
      </c>
      <c r="G481" s="24">
        <v>4</v>
      </c>
      <c r="H481" s="25">
        <v>5</v>
      </c>
      <c r="I481" s="26">
        <f t="shared" si="21"/>
        <v>220.66</v>
      </c>
      <c r="J481" s="27">
        <v>267</v>
      </c>
      <c r="K481" s="26">
        <f t="shared" si="22"/>
        <v>220.66</v>
      </c>
      <c r="L481" s="26">
        <f t="shared" si="23"/>
        <v>267</v>
      </c>
    </row>
    <row r="482" spans="1:12">
      <c r="A482" s="19">
        <v>4002089</v>
      </c>
      <c r="B482" s="20" t="s">
        <v>1270</v>
      </c>
      <c r="C482" s="21" t="s">
        <v>1369</v>
      </c>
      <c r="D482" s="22">
        <v>5907720691509</v>
      </c>
      <c r="E482" s="21" t="s">
        <v>1294</v>
      </c>
      <c r="F482" s="23" t="s">
        <v>542</v>
      </c>
      <c r="G482" s="24">
        <v>4</v>
      </c>
      <c r="H482" s="25">
        <v>11</v>
      </c>
      <c r="I482" s="26">
        <f t="shared" si="21"/>
        <v>234.71</v>
      </c>
      <c r="J482" s="27">
        <v>284</v>
      </c>
      <c r="K482" s="26">
        <f t="shared" si="22"/>
        <v>234.71</v>
      </c>
      <c r="L482" s="26">
        <f t="shared" si="23"/>
        <v>284</v>
      </c>
    </row>
    <row r="483" spans="1:12">
      <c r="A483" s="19">
        <v>4002090</v>
      </c>
      <c r="B483" s="20" t="s">
        <v>1270</v>
      </c>
      <c r="C483" s="21" t="s">
        <v>1370</v>
      </c>
      <c r="D483" s="22">
        <v>5907720692087</v>
      </c>
      <c r="E483" s="21" t="s">
        <v>1295</v>
      </c>
      <c r="F483" s="23" t="s">
        <v>542</v>
      </c>
      <c r="G483" s="24">
        <v>4</v>
      </c>
      <c r="H483" s="25">
        <v>11</v>
      </c>
      <c r="I483" s="26">
        <f t="shared" si="21"/>
        <v>234.71</v>
      </c>
      <c r="J483" s="27">
        <v>284</v>
      </c>
      <c r="K483" s="26">
        <f t="shared" si="22"/>
        <v>234.71</v>
      </c>
      <c r="L483" s="26">
        <f t="shared" si="23"/>
        <v>284</v>
      </c>
    </row>
    <row r="484" spans="1:12">
      <c r="A484" s="19">
        <v>4002091</v>
      </c>
      <c r="B484" s="20" t="s">
        <v>1270</v>
      </c>
      <c r="C484" s="21" t="s">
        <v>1371</v>
      </c>
      <c r="D484" s="22">
        <v>5907720691967</v>
      </c>
      <c r="E484" s="21" t="s">
        <v>1296</v>
      </c>
      <c r="F484" s="23" t="s">
        <v>544</v>
      </c>
      <c r="G484" s="24">
        <v>4</v>
      </c>
      <c r="H484" s="25">
        <v>5</v>
      </c>
      <c r="I484" s="26">
        <f t="shared" si="21"/>
        <v>123.14</v>
      </c>
      <c r="J484" s="27">
        <v>149</v>
      </c>
      <c r="K484" s="26">
        <f t="shared" si="22"/>
        <v>123.14</v>
      </c>
      <c r="L484" s="26">
        <f t="shared" si="23"/>
        <v>149</v>
      </c>
    </row>
    <row r="485" spans="1:12">
      <c r="A485" s="19">
        <v>4002092</v>
      </c>
      <c r="B485" s="20" t="s">
        <v>1270</v>
      </c>
      <c r="C485" s="21" t="s">
        <v>1372</v>
      </c>
      <c r="D485" s="22">
        <v>5907720691974</v>
      </c>
      <c r="E485" s="21" t="s">
        <v>1297</v>
      </c>
      <c r="F485" s="23" t="s">
        <v>544</v>
      </c>
      <c r="G485" s="24">
        <v>4</v>
      </c>
      <c r="H485" s="25">
        <v>5</v>
      </c>
      <c r="I485" s="26">
        <f t="shared" si="21"/>
        <v>123.14</v>
      </c>
      <c r="J485" s="27">
        <v>149</v>
      </c>
      <c r="K485" s="26">
        <f t="shared" si="22"/>
        <v>123.14</v>
      </c>
      <c r="L485" s="26">
        <f t="shared" si="23"/>
        <v>149</v>
      </c>
    </row>
    <row r="486" spans="1:12">
      <c r="A486" s="19">
        <v>4001931</v>
      </c>
      <c r="B486" s="20" t="s">
        <v>1106</v>
      </c>
      <c r="C486" s="21" t="s">
        <v>345</v>
      </c>
      <c r="D486" s="22">
        <v>5907720667078</v>
      </c>
      <c r="E486" s="21" t="s">
        <v>878</v>
      </c>
      <c r="F486" s="23" t="s">
        <v>542</v>
      </c>
      <c r="G486" s="24">
        <v>4</v>
      </c>
      <c r="H486" s="25">
        <v>2</v>
      </c>
      <c r="I486" s="26">
        <f t="shared" si="21"/>
        <v>264.45999999999998</v>
      </c>
      <c r="J486" s="27">
        <v>320</v>
      </c>
      <c r="K486" s="26">
        <f t="shared" si="22"/>
        <v>264.45999999999998</v>
      </c>
      <c r="L486" s="26">
        <f t="shared" si="23"/>
        <v>320</v>
      </c>
    </row>
    <row r="487" spans="1:12">
      <c r="A487" s="19">
        <v>4001932</v>
      </c>
      <c r="B487" s="20" t="s">
        <v>1106</v>
      </c>
      <c r="C487" s="21" t="s">
        <v>346</v>
      </c>
      <c r="D487" s="22">
        <v>5907720667092</v>
      </c>
      <c r="E487" s="21" t="s">
        <v>879</v>
      </c>
      <c r="F487" s="23" t="s">
        <v>542</v>
      </c>
      <c r="G487" s="24">
        <v>4</v>
      </c>
      <c r="H487" s="25">
        <v>2</v>
      </c>
      <c r="I487" s="26">
        <f t="shared" si="21"/>
        <v>264.45999999999998</v>
      </c>
      <c r="J487" s="27">
        <v>320</v>
      </c>
      <c r="K487" s="26">
        <f t="shared" si="22"/>
        <v>264.45999999999998</v>
      </c>
      <c r="L487" s="26">
        <f t="shared" si="23"/>
        <v>320</v>
      </c>
    </row>
    <row r="488" spans="1:12">
      <c r="A488" s="19">
        <v>4001758</v>
      </c>
      <c r="B488" s="20" t="s">
        <v>1107</v>
      </c>
      <c r="C488" s="21" t="s">
        <v>348</v>
      </c>
      <c r="D488" s="22">
        <v>5907720646462</v>
      </c>
      <c r="E488" s="21" t="s">
        <v>881</v>
      </c>
      <c r="F488" s="23" t="s">
        <v>542</v>
      </c>
      <c r="G488" s="24">
        <v>4</v>
      </c>
      <c r="H488" s="25">
        <v>11</v>
      </c>
      <c r="I488" s="26">
        <f t="shared" si="21"/>
        <v>209.92</v>
      </c>
      <c r="J488" s="27">
        <v>254</v>
      </c>
      <c r="K488" s="26">
        <f t="shared" si="22"/>
        <v>209.92</v>
      </c>
      <c r="L488" s="26">
        <f t="shared" si="23"/>
        <v>254</v>
      </c>
    </row>
    <row r="489" spans="1:12">
      <c r="A489" s="19">
        <v>4001760</v>
      </c>
      <c r="B489" s="20" t="s">
        <v>1107</v>
      </c>
      <c r="C489" s="21" t="s">
        <v>350</v>
      </c>
      <c r="D489" s="22">
        <v>5907720646424</v>
      </c>
      <c r="E489" s="21" t="s">
        <v>883</v>
      </c>
      <c r="F489" s="23" t="s">
        <v>542</v>
      </c>
      <c r="G489" s="24">
        <v>4</v>
      </c>
      <c r="H489" s="25">
        <v>11</v>
      </c>
      <c r="I489" s="26">
        <f t="shared" si="21"/>
        <v>209.92</v>
      </c>
      <c r="J489" s="27">
        <v>254</v>
      </c>
      <c r="K489" s="26">
        <f t="shared" si="22"/>
        <v>209.92</v>
      </c>
      <c r="L489" s="26">
        <f t="shared" si="23"/>
        <v>254</v>
      </c>
    </row>
    <row r="490" spans="1:12">
      <c r="A490" s="19">
        <v>4001759</v>
      </c>
      <c r="B490" s="20" t="s">
        <v>1107</v>
      </c>
      <c r="C490" s="21" t="s">
        <v>349</v>
      </c>
      <c r="D490" s="22">
        <v>5907720646448</v>
      </c>
      <c r="E490" s="21" t="s">
        <v>882</v>
      </c>
      <c r="F490" s="23" t="s">
        <v>542</v>
      </c>
      <c r="G490" s="24">
        <v>4</v>
      </c>
      <c r="H490" s="25">
        <v>11</v>
      </c>
      <c r="I490" s="26">
        <f t="shared" si="21"/>
        <v>238.84</v>
      </c>
      <c r="J490" s="27">
        <v>289</v>
      </c>
      <c r="K490" s="26">
        <f t="shared" si="22"/>
        <v>238.84</v>
      </c>
      <c r="L490" s="26">
        <f t="shared" si="23"/>
        <v>289</v>
      </c>
    </row>
    <row r="491" spans="1:12">
      <c r="A491" s="19">
        <v>4001757</v>
      </c>
      <c r="B491" s="20" t="s">
        <v>1107</v>
      </c>
      <c r="C491" s="21" t="s">
        <v>347</v>
      </c>
      <c r="D491" s="22">
        <v>5907720646400</v>
      </c>
      <c r="E491" s="21" t="s">
        <v>880</v>
      </c>
      <c r="F491" s="23" t="s">
        <v>542</v>
      </c>
      <c r="G491" s="24">
        <v>4</v>
      </c>
      <c r="H491" s="25">
        <v>11</v>
      </c>
      <c r="I491" s="26">
        <f t="shared" si="21"/>
        <v>209.92</v>
      </c>
      <c r="J491" s="27">
        <v>254</v>
      </c>
      <c r="K491" s="26">
        <f t="shared" si="22"/>
        <v>209.92</v>
      </c>
      <c r="L491" s="26">
        <f t="shared" si="23"/>
        <v>254</v>
      </c>
    </row>
    <row r="492" spans="1:12">
      <c r="A492" s="19">
        <v>4001761</v>
      </c>
      <c r="B492" s="20" t="s">
        <v>1107</v>
      </c>
      <c r="C492" s="21" t="s">
        <v>351</v>
      </c>
      <c r="D492" s="22">
        <v>5907720646486</v>
      </c>
      <c r="E492" s="21" t="s">
        <v>884</v>
      </c>
      <c r="F492" s="23" t="s">
        <v>542</v>
      </c>
      <c r="G492" s="24">
        <v>4</v>
      </c>
      <c r="H492" s="25">
        <v>13</v>
      </c>
      <c r="I492" s="26">
        <f t="shared" si="21"/>
        <v>220.66</v>
      </c>
      <c r="J492" s="27">
        <v>267</v>
      </c>
      <c r="K492" s="26">
        <f t="shared" si="22"/>
        <v>220.66</v>
      </c>
      <c r="L492" s="26">
        <f t="shared" si="23"/>
        <v>267</v>
      </c>
    </row>
    <row r="493" spans="1:12">
      <c r="A493" s="19">
        <v>4001767</v>
      </c>
      <c r="B493" s="20" t="s">
        <v>1107</v>
      </c>
      <c r="C493" s="21" t="s">
        <v>357</v>
      </c>
      <c r="D493" s="22">
        <v>5907720647155</v>
      </c>
      <c r="E493" s="21" t="s">
        <v>890</v>
      </c>
      <c r="F493" s="23" t="s">
        <v>544</v>
      </c>
      <c r="G493" s="24">
        <v>4</v>
      </c>
      <c r="H493" s="25">
        <v>5</v>
      </c>
      <c r="I493" s="26">
        <f t="shared" si="21"/>
        <v>66.94</v>
      </c>
      <c r="J493" s="27">
        <v>81</v>
      </c>
      <c r="K493" s="26">
        <f t="shared" si="22"/>
        <v>66.94</v>
      </c>
      <c r="L493" s="26">
        <f t="shared" si="23"/>
        <v>81</v>
      </c>
    </row>
    <row r="494" spans="1:12">
      <c r="A494" s="19">
        <v>4001775</v>
      </c>
      <c r="B494" s="20" t="s">
        <v>1107</v>
      </c>
      <c r="C494" s="21" t="s">
        <v>365</v>
      </c>
      <c r="D494" s="22">
        <v>5907720649128</v>
      </c>
      <c r="E494" s="21" t="s">
        <v>898</v>
      </c>
      <c r="F494" s="23" t="s">
        <v>544</v>
      </c>
      <c r="G494" s="24">
        <v>4</v>
      </c>
      <c r="H494" s="25">
        <v>5</v>
      </c>
      <c r="I494" s="26">
        <f t="shared" si="21"/>
        <v>66.94</v>
      </c>
      <c r="J494" s="27">
        <v>81</v>
      </c>
      <c r="K494" s="26">
        <f t="shared" si="22"/>
        <v>66.94</v>
      </c>
      <c r="L494" s="26">
        <f t="shared" si="23"/>
        <v>81</v>
      </c>
    </row>
    <row r="495" spans="1:12">
      <c r="A495" s="19">
        <v>4001763</v>
      </c>
      <c r="B495" s="20" t="s">
        <v>1107</v>
      </c>
      <c r="C495" s="21" t="s">
        <v>353</v>
      </c>
      <c r="D495" s="22">
        <v>5907720647117</v>
      </c>
      <c r="E495" s="21" t="s">
        <v>886</v>
      </c>
      <c r="F495" s="23" t="s">
        <v>544</v>
      </c>
      <c r="G495" s="24">
        <v>4</v>
      </c>
      <c r="H495" s="25">
        <v>5</v>
      </c>
      <c r="I495" s="26">
        <f t="shared" si="21"/>
        <v>120.66</v>
      </c>
      <c r="J495" s="27">
        <v>146</v>
      </c>
      <c r="K495" s="26">
        <f t="shared" si="22"/>
        <v>120.66</v>
      </c>
      <c r="L495" s="26">
        <f t="shared" si="23"/>
        <v>146</v>
      </c>
    </row>
    <row r="496" spans="1:12">
      <c r="A496" s="19">
        <v>4001771</v>
      </c>
      <c r="B496" s="20" t="s">
        <v>1107</v>
      </c>
      <c r="C496" s="21" t="s">
        <v>361</v>
      </c>
      <c r="D496" s="22">
        <v>5907720649081</v>
      </c>
      <c r="E496" s="21" t="s">
        <v>894</v>
      </c>
      <c r="F496" s="23" t="s">
        <v>544</v>
      </c>
      <c r="G496" s="24">
        <v>4</v>
      </c>
      <c r="H496" s="25">
        <v>5</v>
      </c>
      <c r="I496" s="26">
        <f t="shared" si="21"/>
        <v>120.66</v>
      </c>
      <c r="J496" s="27">
        <v>146</v>
      </c>
      <c r="K496" s="26">
        <f t="shared" si="22"/>
        <v>120.66</v>
      </c>
      <c r="L496" s="26">
        <f t="shared" si="23"/>
        <v>146</v>
      </c>
    </row>
    <row r="497" spans="1:12">
      <c r="A497" s="19">
        <v>4001769</v>
      </c>
      <c r="B497" s="20" t="s">
        <v>1107</v>
      </c>
      <c r="C497" s="21" t="s">
        <v>359</v>
      </c>
      <c r="D497" s="22">
        <v>5907720647131</v>
      </c>
      <c r="E497" s="21" t="s">
        <v>892</v>
      </c>
      <c r="F497" s="23" t="s">
        <v>544</v>
      </c>
      <c r="G497" s="24">
        <v>4</v>
      </c>
      <c r="H497" s="25">
        <v>5</v>
      </c>
      <c r="I497" s="26">
        <f t="shared" si="21"/>
        <v>71.069999999999993</v>
      </c>
      <c r="J497" s="27">
        <v>86</v>
      </c>
      <c r="K497" s="26">
        <f t="shared" si="22"/>
        <v>71.069999999999993</v>
      </c>
      <c r="L497" s="26">
        <f t="shared" si="23"/>
        <v>86</v>
      </c>
    </row>
    <row r="498" spans="1:12">
      <c r="A498" s="19">
        <v>4001777</v>
      </c>
      <c r="B498" s="20" t="s">
        <v>1107</v>
      </c>
      <c r="C498" s="21" t="s">
        <v>367</v>
      </c>
      <c r="D498" s="22">
        <v>5907720649104</v>
      </c>
      <c r="E498" s="21" t="s">
        <v>900</v>
      </c>
      <c r="F498" s="23" t="s">
        <v>544</v>
      </c>
      <c r="G498" s="24">
        <v>4</v>
      </c>
      <c r="H498" s="25">
        <v>5</v>
      </c>
      <c r="I498" s="26">
        <f t="shared" si="21"/>
        <v>66.94</v>
      </c>
      <c r="J498" s="27">
        <v>81</v>
      </c>
      <c r="K498" s="26">
        <f t="shared" si="22"/>
        <v>66.94</v>
      </c>
      <c r="L498" s="26">
        <f t="shared" si="23"/>
        <v>81</v>
      </c>
    </row>
    <row r="499" spans="1:12">
      <c r="A499" s="19">
        <v>4001765</v>
      </c>
      <c r="B499" s="20" t="s">
        <v>1107</v>
      </c>
      <c r="C499" s="21" t="s">
        <v>355</v>
      </c>
      <c r="D499" s="22">
        <v>5907720647094</v>
      </c>
      <c r="E499" s="21" t="s">
        <v>888</v>
      </c>
      <c r="F499" s="23" t="s">
        <v>544</v>
      </c>
      <c r="G499" s="24">
        <v>4</v>
      </c>
      <c r="H499" s="25">
        <v>5</v>
      </c>
      <c r="I499" s="26">
        <f t="shared" si="21"/>
        <v>120.66</v>
      </c>
      <c r="J499" s="27">
        <v>146</v>
      </c>
      <c r="K499" s="26">
        <f t="shared" si="22"/>
        <v>120.66</v>
      </c>
      <c r="L499" s="26">
        <f t="shared" si="23"/>
        <v>146</v>
      </c>
    </row>
    <row r="500" spans="1:12">
      <c r="A500" s="19">
        <v>4001773</v>
      </c>
      <c r="B500" s="20" t="s">
        <v>1107</v>
      </c>
      <c r="C500" s="21" t="s">
        <v>363</v>
      </c>
      <c r="D500" s="22">
        <v>5907720649067</v>
      </c>
      <c r="E500" s="21" t="s">
        <v>896</v>
      </c>
      <c r="F500" s="23" t="s">
        <v>544</v>
      </c>
      <c r="G500" s="24">
        <v>4</v>
      </c>
      <c r="H500" s="25">
        <v>5</v>
      </c>
      <c r="I500" s="26">
        <f t="shared" si="21"/>
        <v>120.66</v>
      </c>
      <c r="J500" s="27">
        <v>146</v>
      </c>
      <c r="K500" s="26">
        <f t="shared" si="22"/>
        <v>120.66</v>
      </c>
      <c r="L500" s="26">
        <f t="shared" si="23"/>
        <v>146</v>
      </c>
    </row>
    <row r="501" spans="1:12">
      <c r="A501" s="19">
        <v>4001768</v>
      </c>
      <c r="B501" s="20" t="s">
        <v>1107</v>
      </c>
      <c r="C501" s="21" t="s">
        <v>358</v>
      </c>
      <c r="D501" s="22">
        <v>5907720647148</v>
      </c>
      <c r="E501" s="21" t="s">
        <v>891</v>
      </c>
      <c r="F501" s="23" t="s">
        <v>544</v>
      </c>
      <c r="G501" s="24">
        <v>4</v>
      </c>
      <c r="H501" s="25">
        <v>5</v>
      </c>
      <c r="I501" s="26">
        <f t="shared" si="21"/>
        <v>66.94</v>
      </c>
      <c r="J501" s="27">
        <v>81</v>
      </c>
      <c r="K501" s="26">
        <f t="shared" si="22"/>
        <v>66.94</v>
      </c>
      <c r="L501" s="26">
        <f t="shared" si="23"/>
        <v>81</v>
      </c>
    </row>
    <row r="502" spans="1:12">
      <c r="A502" s="19">
        <v>4001776</v>
      </c>
      <c r="B502" s="20" t="s">
        <v>1107</v>
      </c>
      <c r="C502" s="21" t="s">
        <v>366</v>
      </c>
      <c r="D502" s="22">
        <v>5907720649111</v>
      </c>
      <c r="E502" s="21" t="s">
        <v>899</v>
      </c>
      <c r="F502" s="23" t="s">
        <v>544</v>
      </c>
      <c r="G502" s="24">
        <v>4</v>
      </c>
      <c r="H502" s="25">
        <v>5</v>
      </c>
      <c r="I502" s="26">
        <f t="shared" si="21"/>
        <v>66.94</v>
      </c>
      <c r="J502" s="27">
        <v>81</v>
      </c>
      <c r="K502" s="26">
        <f t="shared" si="22"/>
        <v>66.94</v>
      </c>
      <c r="L502" s="26">
        <f t="shared" si="23"/>
        <v>81</v>
      </c>
    </row>
    <row r="503" spans="1:12">
      <c r="A503" s="19">
        <v>4001764</v>
      </c>
      <c r="B503" s="20" t="s">
        <v>1107</v>
      </c>
      <c r="C503" s="21" t="s">
        <v>354</v>
      </c>
      <c r="D503" s="22">
        <v>5907720647100</v>
      </c>
      <c r="E503" s="21" t="s">
        <v>887</v>
      </c>
      <c r="F503" s="23" t="s">
        <v>544</v>
      </c>
      <c r="G503" s="24">
        <v>4</v>
      </c>
      <c r="H503" s="25">
        <v>5</v>
      </c>
      <c r="I503" s="26">
        <f t="shared" si="21"/>
        <v>120.66</v>
      </c>
      <c r="J503" s="27">
        <v>146</v>
      </c>
      <c r="K503" s="26">
        <f t="shared" si="22"/>
        <v>120.66</v>
      </c>
      <c r="L503" s="26">
        <f t="shared" si="23"/>
        <v>146</v>
      </c>
    </row>
    <row r="504" spans="1:12">
      <c r="A504" s="19">
        <v>4001772</v>
      </c>
      <c r="B504" s="20" t="s">
        <v>1107</v>
      </c>
      <c r="C504" s="21" t="s">
        <v>362</v>
      </c>
      <c r="D504" s="22">
        <v>5907720649074</v>
      </c>
      <c r="E504" s="21" t="s">
        <v>895</v>
      </c>
      <c r="F504" s="23" t="s">
        <v>544</v>
      </c>
      <c r="G504" s="24">
        <v>4</v>
      </c>
      <c r="H504" s="25">
        <v>5</v>
      </c>
      <c r="I504" s="26">
        <f t="shared" si="21"/>
        <v>120.66</v>
      </c>
      <c r="J504" s="27">
        <v>146</v>
      </c>
      <c r="K504" s="26">
        <f t="shared" si="22"/>
        <v>120.66</v>
      </c>
      <c r="L504" s="26">
        <f t="shared" si="23"/>
        <v>146</v>
      </c>
    </row>
    <row r="505" spans="1:12">
      <c r="A505" s="19">
        <v>4001766</v>
      </c>
      <c r="B505" s="20" t="s">
        <v>1107</v>
      </c>
      <c r="C505" s="21" t="s">
        <v>356</v>
      </c>
      <c r="D505" s="22">
        <v>5907720647124</v>
      </c>
      <c r="E505" s="21" t="s">
        <v>889</v>
      </c>
      <c r="F505" s="23" t="s">
        <v>544</v>
      </c>
      <c r="G505" s="24">
        <v>4</v>
      </c>
      <c r="H505" s="25">
        <v>5</v>
      </c>
      <c r="I505" s="26">
        <f t="shared" si="21"/>
        <v>66.94</v>
      </c>
      <c r="J505" s="27">
        <v>81</v>
      </c>
      <c r="K505" s="26">
        <f t="shared" si="22"/>
        <v>66.94</v>
      </c>
      <c r="L505" s="26">
        <f t="shared" si="23"/>
        <v>81</v>
      </c>
    </row>
    <row r="506" spans="1:12">
      <c r="A506" s="19">
        <v>4001774</v>
      </c>
      <c r="B506" s="20" t="s">
        <v>1107</v>
      </c>
      <c r="C506" s="21" t="s">
        <v>364</v>
      </c>
      <c r="D506" s="22">
        <v>5907720649098</v>
      </c>
      <c r="E506" s="21" t="s">
        <v>897</v>
      </c>
      <c r="F506" s="23" t="s">
        <v>544</v>
      </c>
      <c r="G506" s="24">
        <v>4</v>
      </c>
      <c r="H506" s="25">
        <v>5</v>
      </c>
      <c r="I506" s="26">
        <f t="shared" si="21"/>
        <v>66.94</v>
      </c>
      <c r="J506" s="27">
        <v>81</v>
      </c>
      <c r="K506" s="26">
        <f t="shared" si="22"/>
        <v>66.94</v>
      </c>
      <c r="L506" s="26">
        <f t="shared" si="23"/>
        <v>81</v>
      </c>
    </row>
    <row r="507" spans="1:12">
      <c r="A507" s="19">
        <v>4001762</v>
      </c>
      <c r="B507" s="20" t="s">
        <v>1107</v>
      </c>
      <c r="C507" s="21" t="s">
        <v>352</v>
      </c>
      <c r="D507" s="22">
        <v>5907720647087</v>
      </c>
      <c r="E507" s="21" t="s">
        <v>885</v>
      </c>
      <c r="F507" s="23" t="s">
        <v>544</v>
      </c>
      <c r="G507" s="24">
        <v>4</v>
      </c>
      <c r="H507" s="25">
        <v>5</v>
      </c>
      <c r="I507" s="26">
        <f t="shared" si="21"/>
        <v>120.66</v>
      </c>
      <c r="J507" s="27">
        <v>146</v>
      </c>
      <c r="K507" s="26">
        <f t="shared" si="22"/>
        <v>120.66</v>
      </c>
      <c r="L507" s="26">
        <f t="shared" si="23"/>
        <v>146</v>
      </c>
    </row>
    <row r="508" spans="1:12">
      <c r="A508" s="19">
        <v>4001770</v>
      </c>
      <c r="B508" s="20" t="s">
        <v>1107</v>
      </c>
      <c r="C508" s="21" t="s">
        <v>360</v>
      </c>
      <c r="D508" s="22">
        <v>5907720649050</v>
      </c>
      <c r="E508" s="21" t="s">
        <v>893</v>
      </c>
      <c r="F508" s="23" t="s">
        <v>544</v>
      </c>
      <c r="G508" s="24">
        <v>4</v>
      </c>
      <c r="H508" s="25">
        <v>5</v>
      </c>
      <c r="I508" s="26">
        <f t="shared" si="21"/>
        <v>120.66</v>
      </c>
      <c r="J508" s="27">
        <v>146</v>
      </c>
      <c r="K508" s="26">
        <f t="shared" si="22"/>
        <v>120.66</v>
      </c>
      <c r="L508" s="26">
        <f t="shared" si="23"/>
        <v>146</v>
      </c>
    </row>
    <row r="509" spans="1:12">
      <c r="A509" s="19">
        <v>2000528</v>
      </c>
      <c r="B509" s="20" t="s">
        <v>1108</v>
      </c>
      <c r="C509" s="21" t="s">
        <v>375</v>
      </c>
      <c r="D509" s="22">
        <v>5901771380511</v>
      </c>
      <c r="E509" s="21" t="s">
        <v>908</v>
      </c>
      <c r="F509" s="23" t="s">
        <v>542</v>
      </c>
      <c r="G509" s="24">
        <v>4</v>
      </c>
      <c r="H509" s="25">
        <v>2</v>
      </c>
      <c r="I509" s="26">
        <f t="shared" si="21"/>
        <v>207.44</v>
      </c>
      <c r="J509" s="27">
        <v>251</v>
      </c>
      <c r="K509" s="26">
        <f t="shared" si="22"/>
        <v>207.44</v>
      </c>
      <c r="L509" s="26">
        <f t="shared" si="23"/>
        <v>251</v>
      </c>
    </row>
    <row r="510" spans="1:12">
      <c r="A510" s="19">
        <v>2001853</v>
      </c>
      <c r="B510" s="20" t="s">
        <v>1108</v>
      </c>
      <c r="C510" s="21" t="s">
        <v>374</v>
      </c>
      <c r="D510" s="22">
        <v>5901771380610</v>
      </c>
      <c r="E510" s="21" t="s">
        <v>907</v>
      </c>
      <c r="F510" s="23" t="s">
        <v>542</v>
      </c>
      <c r="G510" s="24">
        <v>4</v>
      </c>
      <c r="H510" s="25">
        <v>2</v>
      </c>
      <c r="I510" s="26">
        <f t="shared" si="21"/>
        <v>207.44</v>
      </c>
      <c r="J510" s="27">
        <v>251</v>
      </c>
      <c r="K510" s="26">
        <f t="shared" si="22"/>
        <v>207.44</v>
      </c>
      <c r="L510" s="26">
        <f t="shared" si="23"/>
        <v>251</v>
      </c>
    </row>
    <row r="511" spans="1:12">
      <c r="A511" s="19">
        <v>2000529</v>
      </c>
      <c r="B511" s="20" t="s">
        <v>1108</v>
      </c>
      <c r="C511" s="21" t="s">
        <v>373</v>
      </c>
      <c r="D511" s="22">
        <v>5901771380719</v>
      </c>
      <c r="E511" s="21" t="s">
        <v>906</v>
      </c>
      <c r="F511" s="23" t="s">
        <v>542</v>
      </c>
      <c r="G511" s="24">
        <v>4</v>
      </c>
      <c r="H511" s="25">
        <v>2</v>
      </c>
      <c r="I511" s="26">
        <f t="shared" si="21"/>
        <v>207.44</v>
      </c>
      <c r="J511" s="27">
        <v>251</v>
      </c>
      <c r="K511" s="26">
        <f t="shared" si="22"/>
        <v>207.44</v>
      </c>
      <c r="L511" s="26">
        <f t="shared" si="23"/>
        <v>251</v>
      </c>
    </row>
    <row r="512" spans="1:12">
      <c r="A512" s="19">
        <v>2000527</v>
      </c>
      <c r="B512" s="20" t="s">
        <v>1108</v>
      </c>
      <c r="C512" s="21" t="s">
        <v>376</v>
      </c>
      <c r="D512" s="22">
        <v>5901771380412</v>
      </c>
      <c r="E512" s="21" t="s">
        <v>1123</v>
      </c>
      <c r="F512" s="23" t="s">
        <v>542</v>
      </c>
      <c r="G512" s="24">
        <v>4</v>
      </c>
      <c r="H512" s="25">
        <v>2</v>
      </c>
      <c r="I512" s="26">
        <f t="shared" si="21"/>
        <v>207.44</v>
      </c>
      <c r="J512" s="27">
        <v>251</v>
      </c>
      <c r="K512" s="26">
        <f t="shared" si="22"/>
        <v>207.44</v>
      </c>
      <c r="L512" s="26">
        <f t="shared" si="23"/>
        <v>251</v>
      </c>
    </row>
    <row r="513" spans="1:12">
      <c r="A513" s="19">
        <v>2000526</v>
      </c>
      <c r="B513" s="20" t="s">
        <v>1108</v>
      </c>
      <c r="C513" s="21" t="s">
        <v>377</v>
      </c>
      <c r="D513" s="22">
        <v>5901771380313</v>
      </c>
      <c r="E513" s="21" t="s">
        <v>909</v>
      </c>
      <c r="F513" s="23" t="s">
        <v>542</v>
      </c>
      <c r="G513" s="24">
        <v>4</v>
      </c>
      <c r="H513" s="25">
        <v>2</v>
      </c>
      <c r="I513" s="26">
        <f t="shared" si="21"/>
        <v>207.44</v>
      </c>
      <c r="J513" s="27">
        <v>251</v>
      </c>
      <c r="K513" s="26">
        <f t="shared" si="22"/>
        <v>207.44</v>
      </c>
      <c r="L513" s="26">
        <f t="shared" si="23"/>
        <v>251</v>
      </c>
    </row>
    <row r="514" spans="1:12">
      <c r="A514" s="19">
        <v>2000493</v>
      </c>
      <c r="B514" s="20" t="s">
        <v>1108</v>
      </c>
      <c r="C514" s="21" t="s">
        <v>370</v>
      </c>
      <c r="D514" s="22">
        <v>5901771385714</v>
      </c>
      <c r="E514" s="21" t="s">
        <v>903</v>
      </c>
      <c r="F514" s="23" t="s">
        <v>542</v>
      </c>
      <c r="G514" s="24">
        <v>4</v>
      </c>
      <c r="H514" s="25">
        <v>1</v>
      </c>
      <c r="I514" s="26">
        <f t="shared" si="21"/>
        <v>197.52</v>
      </c>
      <c r="J514" s="27">
        <v>239</v>
      </c>
      <c r="K514" s="26">
        <f t="shared" si="22"/>
        <v>197.52</v>
      </c>
      <c r="L514" s="26">
        <f t="shared" si="23"/>
        <v>239</v>
      </c>
    </row>
    <row r="515" spans="1:12">
      <c r="A515" s="19">
        <v>2000490</v>
      </c>
      <c r="B515" s="20" t="s">
        <v>1108</v>
      </c>
      <c r="C515" s="21" t="s">
        <v>369</v>
      </c>
      <c r="D515" s="22">
        <v>5901771438113</v>
      </c>
      <c r="E515" s="21" t="s">
        <v>902</v>
      </c>
      <c r="F515" s="23" t="s">
        <v>542</v>
      </c>
      <c r="G515" s="24">
        <v>4</v>
      </c>
      <c r="H515" s="25">
        <v>1</v>
      </c>
      <c r="I515" s="26">
        <f t="shared" si="21"/>
        <v>197.52</v>
      </c>
      <c r="J515" s="27">
        <v>239</v>
      </c>
      <c r="K515" s="26">
        <f t="shared" si="22"/>
        <v>197.52</v>
      </c>
      <c r="L515" s="26">
        <f t="shared" si="23"/>
        <v>239</v>
      </c>
    </row>
    <row r="516" spans="1:12">
      <c r="A516" s="19">
        <v>2000494</v>
      </c>
      <c r="B516" s="20" t="s">
        <v>1108</v>
      </c>
      <c r="C516" s="21" t="s">
        <v>368</v>
      </c>
      <c r="D516" s="22">
        <v>5901771385813</v>
      </c>
      <c r="E516" s="21" t="s">
        <v>901</v>
      </c>
      <c r="F516" s="23" t="s">
        <v>542</v>
      </c>
      <c r="G516" s="24">
        <v>4</v>
      </c>
      <c r="H516" s="25">
        <v>1</v>
      </c>
      <c r="I516" s="26">
        <f t="shared" si="21"/>
        <v>197.52</v>
      </c>
      <c r="J516" s="27">
        <v>239</v>
      </c>
      <c r="K516" s="26">
        <f t="shared" si="22"/>
        <v>197.52</v>
      </c>
      <c r="L516" s="26">
        <f t="shared" si="23"/>
        <v>239</v>
      </c>
    </row>
    <row r="517" spans="1:12">
      <c r="A517" s="19">
        <v>2000492</v>
      </c>
      <c r="B517" s="20" t="s">
        <v>1108</v>
      </c>
      <c r="C517" s="21" t="s">
        <v>371</v>
      </c>
      <c r="D517" s="22">
        <v>5901771611219</v>
      </c>
      <c r="E517" s="21" t="s">
        <v>904</v>
      </c>
      <c r="F517" s="23" t="s">
        <v>542</v>
      </c>
      <c r="G517" s="24">
        <v>4</v>
      </c>
      <c r="H517" s="25">
        <v>1</v>
      </c>
      <c r="I517" s="26">
        <f t="shared" si="21"/>
        <v>197.52</v>
      </c>
      <c r="J517" s="27">
        <v>239</v>
      </c>
      <c r="K517" s="26">
        <f t="shared" si="22"/>
        <v>197.52</v>
      </c>
      <c r="L517" s="26">
        <f t="shared" si="23"/>
        <v>239</v>
      </c>
    </row>
    <row r="518" spans="1:12">
      <c r="A518" s="19">
        <v>2000491</v>
      </c>
      <c r="B518" s="20" t="s">
        <v>1108</v>
      </c>
      <c r="C518" s="21" t="s">
        <v>372</v>
      </c>
      <c r="D518" s="22">
        <v>5901771437918</v>
      </c>
      <c r="E518" s="21" t="s">
        <v>905</v>
      </c>
      <c r="F518" s="23" t="s">
        <v>542</v>
      </c>
      <c r="G518" s="24">
        <v>4</v>
      </c>
      <c r="H518" s="25">
        <v>1</v>
      </c>
      <c r="I518" s="26">
        <f t="shared" ref="I518:I581" si="24">ROUND(J518/1.21,2)</f>
        <v>197.52</v>
      </c>
      <c r="J518" s="27">
        <v>239</v>
      </c>
      <c r="K518" s="26">
        <f t="shared" ref="K518:K581" si="25">I518*(1-$L$2)</f>
        <v>197.52</v>
      </c>
      <c r="L518" s="26">
        <f t="shared" ref="L518:L581" si="26">J518*(1-$L$2)</f>
        <v>239</v>
      </c>
    </row>
    <row r="519" spans="1:12">
      <c r="A519" s="19">
        <v>2000511</v>
      </c>
      <c r="B519" s="20" t="s">
        <v>1108</v>
      </c>
      <c r="C519" s="21" t="s">
        <v>386</v>
      </c>
      <c r="D519" s="22">
        <v>5901771577218</v>
      </c>
      <c r="E519" s="21" t="s">
        <v>918</v>
      </c>
      <c r="F519" s="23" t="s">
        <v>544</v>
      </c>
      <c r="G519" s="24">
        <v>4</v>
      </c>
      <c r="H519" s="25">
        <v>5</v>
      </c>
      <c r="I519" s="26">
        <f t="shared" si="24"/>
        <v>66.94</v>
      </c>
      <c r="J519" s="27">
        <v>81</v>
      </c>
      <c r="K519" s="26">
        <f t="shared" si="25"/>
        <v>66.94</v>
      </c>
      <c r="L519" s="26">
        <f t="shared" si="26"/>
        <v>81</v>
      </c>
    </row>
    <row r="520" spans="1:12">
      <c r="A520" s="19">
        <v>2000509</v>
      </c>
      <c r="B520" s="20" t="s">
        <v>1108</v>
      </c>
      <c r="C520" s="21" t="s">
        <v>387</v>
      </c>
      <c r="D520" s="22">
        <v>5901771657118</v>
      </c>
      <c r="E520" s="21" t="s">
        <v>919</v>
      </c>
      <c r="F520" s="23" t="s">
        <v>544</v>
      </c>
      <c r="G520" s="24">
        <v>4</v>
      </c>
      <c r="H520" s="25">
        <v>5</v>
      </c>
      <c r="I520" s="26">
        <f t="shared" si="24"/>
        <v>120.66</v>
      </c>
      <c r="J520" s="27">
        <v>146</v>
      </c>
      <c r="K520" s="26">
        <f t="shared" si="25"/>
        <v>120.66</v>
      </c>
      <c r="L520" s="26">
        <f t="shared" si="26"/>
        <v>146</v>
      </c>
    </row>
    <row r="521" spans="1:12">
      <c r="A521" s="19">
        <v>2000512</v>
      </c>
      <c r="B521" s="20" t="s">
        <v>1108</v>
      </c>
      <c r="C521" s="21" t="s">
        <v>380</v>
      </c>
      <c r="D521" s="22">
        <v>5901771681618</v>
      </c>
      <c r="E521" s="21" t="s">
        <v>912</v>
      </c>
      <c r="F521" s="23" t="s">
        <v>544</v>
      </c>
      <c r="G521" s="24">
        <v>4</v>
      </c>
      <c r="H521" s="25">
        <v>5</v>
      </c>
      <c r="I521" s="26">
        <f t="shared" si="24"/>
        <v>120.66</v>
      </c>
      <c r="J521" s="27">
        <v>146</v>
      </c>
      <c r="K521" s="26">
        <f t="shared" si="25"/>
        <v>120.66</v>
      </c>
      <c r="L521" s="26">
        <f t="shared" si="26"/>
        <v>146</v>
      </c>
    </row>
    <row r="522" spans="1:12">
      <c r="A522" s="19">
        <v>2000514</v>
      </c>
      <c r="B522" s="20" t="s">
        <v>1108</v>
      </c>
      <c r="C522" s="21" t="s">
        <v>385</v>
      </c>
      <c r="D522" s="22">
        <v>5901771541011</v>
      </c>
      <c r="E522" s="21" t="s">
        <v>917</v>
      </c>
      <c r="F522" s="23" t="s">
        <v>544</v>
      </c>
      <c r="G522" s="24">
        <v>4</v>
      </c>
      <c r="H522" s="25">
        <v>5</v>
      </c>
      <c r="I522" s="26">
        <f t="shared" si="24"/>
        <v>66.94</v>
      </c>
      <c r="J522" s="27">
        <v>81</v>
      </c>
      <c r="K522" s="26">
        <f t="shared" si="25"/>
        <v>66.94</v>
      </c>
      <c r="L522" s="26">
        <f t="shared" si="26"/>
        <v>81</v>
      </c>
    </row>
    <row r="523" spans="1:12">
      <c r="A523" s="19">
        <v>2000513</v>
      </c>
      <c r="B523" s="20" t="s">
        <v>1108</v>
      </c>
      <c r="C523" s="21" t="s">
        <v>379</v>
      </c>
      <c r="D523" s="22">
        <v>5901771659617</v>
      </c>
      <c r="E523" s="21" t="s">
        <v>911</v>
      </c>
      <c r="F523" s="23" t="s">
        <v>544</v>
      </c>
      <c r="G523" s="24">
        <v>4</v>
      </c>
      <c r="H523" s="25">
        <v>5</v>
      </c>
      <c r="I523" s="26">
        <f t="shared" si="24"/>
        <v>120.66</v>
      </c>
      <c r="J523" s="27">
        <v>146</v>
      </c>
      <c r="K523" s="26">
        <f t="shared" si="25"/>
        <v>120.66</v>
      </c>
      <c r="L523" s="26">
        <f t="shared" si="26"/>
        <v>146</v>
      </c>
    </row>
    <row r="524" spans="1:12">
      <c r="A524" s="19">
        <v>2000522</v>
      </c>
      <c r="B524" s="20" t="s">
        <v>1108</v>
      </c>
      <c r="C524" s="21" t="s">
        <v>392</v>
      </c>
      <c r="D524" s="22">
        <v>5901771547112</v>
      </c>
      <c r="E524" s="21" t="s">
        <v>924</v>
      </c>
      <c r="F524" s="23" t="s">
        <v>544</v>
      </c>
      <c r="G524" s="24">
        <v>4</v>
      </c>
      <c r="H524" s="25">
        <v>3</v>
      </c>
      <c r="I524" s="26">
        <f t="shared" si="24"/>
        <v>190.91</v>
      </c>
      <c r="J524" s="27">
        <v>231</v>
      </c>
      <c r="K524" s="26">
        <f t="shared" si="25"/>
        <v>190.91</v>
      </c>
      <c r="L524" s="26">
        <f t="shared" si="26"/>
        <v>231</v>
      </c>
    </row>
    <row r="525" spans="1:12">
      <c r="A525" s="19">
        <v>2000520</v>
      </c>
      <c r="B525" s="20" t="s">
        <v>1108</v>
      </c>
      <c r="C525" s="21" t="s">
        <v>383</v>
      </c>
      <c r="D525" s="22">
        <v>5901771577317</v>
      </c>
      <c r="E525" s="21" t="s">
        <v>915</v>
      </c>
      <c r="F525" s="23" t="s">
        <v>544</v>
      </c>
      <c r="G525" s="24">
        <v>4</v>
      </c>
      <c r="H525" s="25">
        <v>5</v>
      </c>
      <c r="I525" s="26">
        <f t="shared" si="24"/>
        <v>66.94</v>
      </c>
      <c r="J525" s="27">
        <v>81</v>
      </c>
      <c r="K525" s="26">
        <f t="shared" si="25"/>
        <v>66.94</v>
      </c>
      <c r="L525" s="26">
        <f t="shared" si="26"/>
        <v>81</v>
      </c>
    </row>
    <row r="526" spans="1:12">
      <c r="A526" s="19">
        <v>2000515</v>
      </c>
      <c r="B526" s="20" t="s">
        <v>1108</v>
      </c>
      <c r="C526" s="21" t="s">
        <v>384</v>
      </c>
      <c r="D526" s="22">
        <v>5901771657217</v>
      </c>
      <c r="E526" s="21" t="s">
        <v>916</v>
      </c>
      <c r="F526" s="23" t="s">
        <v>544</v>
      </c>
      <c r="G526" s="24">
        <v>4</v>
      </c>
      <c r="H526" s="25">
        <v>5</v>
      </c>
      <c r="I526" s="26">
        <f t="shared" si="24"/>
        <v>120.66</v>
      </c>
      <c r="J526" s="27">
        <v>146</v>
      </c>
      <c r="K526" s="26">
        <f t="shared" si="25"/>
        <v>120.66</v>
      </c>
      <c r="L526" s="26">
        <f t="shared" si="26"/>
        <v>146</v>
      </c>
    </row>
    <row r="527" spans="1:12">
      <c r="A527" s="19">
        <v>2000521</v>
      </c>
      <c r="B527" s="20" t="s">
        <v>1108</v>
      </c>
      <c r="C527" s="21" t="s">
        <v>378</v>
      </c>
      <c r="D527" s="22">
        <v>5901771681311</v>
      </c>
      <c r="E527" s="21" t="s">
        <v>910</v>
      </c>
      <c r="F527" s="23" t="s">
        <v>544</v>
      </c>
      <c r="G527" s="24">
        <v>4</v>
      </c>
      <c r="H527" s="25">
        <v>5</v>
      </c>
      <c r="I527" s="26">
        <f t="shared" si="24"/>
        <v>120.66</v>
      </c>
      <c r="J527" s="27">
        <v>146</v>
      </c>
      <c r="K527" s="26">
        <f t="shared" si="25"/>
        <v>120.66</v>
      </c>
      <c r="L527" s="26">
        <f t="shared" si="26"/>
        <v>146</v>
      </c>
    </row>
    <row r="528" spans="1:12">
      <c r="A528" s="19">
        <v>2000507</v>
      </c>
      <c r="B528" s="20" t="s">
        <v>1108</v>
      </c>
      <c r="C528" s="21" t="s">
        <v>388</v>
      </c>
      <c r="D528" s="22">
        <v>5901771577119</v>
      </c>
      <c r="E528" s="21" t="s">
        <v>920</v>
      </c>
      <c r="F528" s="23" t="s">
        <v>544</v>
      </c>
      <c r="G528" s="24">
        <v>4</v>
      </c>
      <c r="H528" s="25">
        <v>5</v>
      </c>
      <c r="I528" s="26">
        <f t="shared" si="24"/>
        <v>66.94</v>
      </c>
      <c r="J528" s="27">
        <v>81</v>
      </c>
      <c r="K528" s="26">
        <f t="shared" si="25"/>
        <v>66.94</v>
      </c>
      <c r="L528" s="26">
        <f t="shared" si="26"/>
        <v>81</v>
      </c>
    </row>
    <row r="529" spans="1:12">
      <c r="A529" s="19">
        <v>2000502</v>
      </c>
      <c r="B529" s="20" t="s">
        <v>1108</v>
      </c>
      <c r="C529" s="21" t="s">
        <v>389</v>
      </c>
      <c r="D529" s="22">
        <v>5901771657019</v>
      </c>
      <c r="E529" s="21" t="s">
        <v>921</v>
      </c>
      <c r="F529" s="23" t="s">
        <v>544</v>
      </c>
      <c r="G529" s="24">
        <v>4</v>
      </c>
      <c r="H529" s="25">
        <v>5</v>
      </c>
      <c r="I529" s="26">
        <f t="shared" si="24"/>
        <v>120.66</v>
      </c>
      <c r="J529" s="27">
        <v>146</v>
      </c>
      <c r="K529" s="26">
        <f t="shared" si="25"/>
        <v>120.66</v>
      </c>
      <c r="L529" s="26">
        <f t="shared" si="26"/>
        <v>146</v>
      </c>
    </row>
    <row r="530" spans="1:12">
      <c r="A530" s="19">
        <v>2000508</v>
      </c>
      <c r="B530" s="20" t="s">
        <v>1108</v>
      </c>
      <c r="C530" s="21" t="s">
        <v>381</v>
      </c>
      <c r="D530" s="22">
        <v>5901771681717</v>
      </c>
      <c r="E530" s="21" t="s">
        <v>913</v>
      </c>
      <c r="F530" s="23" t="s">
        <v>544</v>
      </c>
      <c r="G530" s="24">
        <v>4</v>
      </c>
      <c r="H530" s="25">
        <v>5</v>
      </c>
      <c r="I530" s="26">
        <f t="shared" si="24"/>
        <v>120.66</v>
      </c>
      <c r="J530" s="27">
        <v>146</v>
      </c>
      <c r="K530" s="26">
        <f t="shared" si="25"/>
        <v>120.66</v>
      </c>
      <c r="L530" s="26">
        <f t="shared" si="26"/>
        <v>146</v>
      </c>
    </row>
    <row r="531" spans="1:12">
      <c r="A531" s="19">
        <v>2000501</v>
      </c>
      <c r="B531" s="20" t="s">
        <v>1108</v>
      </c>
      <c r="C531" s="21" t="s">
        <v>390</v>
      </c>
      <c r="D531" s="22">
        <v>5901771576914</v>
      </c>
      <c r="E531" s="21" t="s">
        <v>922</v>
      </c>
      <c r="F531" s="23" t="s">
        <v>544</v>
      </c>
      <c r="G531" s="24">
        <v>4</v>
      </c>
      <c r="H531" s="25">
        <v>5</v>
      </c>
      <c r="I531" s="26">
        <f t="shared" si="24"/>
        <v>66.94</v>
      </c>
      <c r="J531" s="27">
        <v>81</v>
      </c>
      <c r="K531" s="26">
        <f t="shared" si="25"/>
        <v>66.94</v>
      </c>
      <c r="L531" s="26">
        <f t="shared" si="26"/>
        <v>81</v>
      </c>
    </row>
    <row r="532" spans="1:12">
      <c r="A532" s="19">
        <v>2000497</v>
      </c>
      <c r="B532" s="20" t="s">
        <v>1108</v>
      </c>
      <c r="C532" s="21" t="s">
        <v>391</v>
      </c>
      <c r="D532" s="22">
        <v>5901771656814</v>
      </c>
      <c r="E532" s="21" t="s">
        <v>923</v>
      </c>
      <c r="F532" s="23" t="s">
        <v>544</v>
      </c>
      <c r="G532" s="24">
        <v>4</v>
      </c>
      <c r="H532" s="25">
        <v>5</v>
      </c>
      <c r="I532" s="26">
        <f t="shared" si="24"/>
        <v>120.66</v>
      </c>
      <c r="J532" s="27">
        <v>146</v>
      </c>
      <c r="K532" s="26">
        <f t="shared" si="25"/>
        <v>120.66</v>
      </c>
      <c r="L532" s="26">
        <f t="shared" si="26"/>
        <v>146</v>
      </c>
    </row>
    <row r="533" spans="1:12">
      <c r="A533" s="19">
        <v>2000496</v>
      </c>
      <c r="B533" s="20" t="s">
        <v>1108</v>
      </c>
      <c r="C533" s="21" t="s">
        <v>382</v>
      </c>
      <c r="D533" s="22">
        <v>5901771681519</v>
      </c>
      <c r="E533" s="21" t="s">
        <v>914</v>
      </c>
      <c r="F533" s="23" t="s">
        <v>544</v>
      </c>
      <c r="G533" s="24">
        <v>4</v>
      </c>
      <c r="H533" s="25">
        <v>5</v>
      </c>
      <c r="I533" s="26">
        <f t="shared" si="24"/>
        <v>120.66</v>
      </c>
      <c r="J533" s="27">
        <v>146</v>
      </c>
      <c r="K533" s="26">
        <f t="shared" si="25"/>
        <v>120.66</v>
      </c>
      <c r="L533" s="26">
        <f t="shared" si="26"/>
        <v>146</v>
      </c>
    </row>
    <row r="534" spans="1:12">
      <c r="A534" s="19">
        <v>4000889</v>
      </c>
      <c r="B534" s="20" t="s">
        <v>1109</v>
      </c>
      <c r="C534" s="21" t="s">
        <v>395</v>
      </c>
      <c r="D534" s="22">
        <v>5907720630881</v>
      </c>
      <c r="E534" s="21" t="s">
        <v>927</v>
      </c>
      <c r="F534" s="23" t="s">
        <v>542</v>
      </c>
      <c r="G534" s="24">
        <v>4</v>
      </c>
      <c r="H534" s="25">
        <v>11</v>
      </c>
      <c r="I534" s="26">
        <f t="shared" si="24"/>
        <v>300</v>
      </c>
      <c r="J534" s="27">
        <v>363</v>
      </c>
      <c r="K534" s="26">
        <f t="shared" si="25"/>
        <v>300</v>
      </c>
      <c r="L534" s="26">
        <f t="shared" si="26"/>
        <v>363</v>
      </c>
    </row>
    <row r="535" spans="1:12">
      <c r="A535" s="19">
        <v>4000888</v>
      </c>
      <c r="B535" s="20" t="s">
        <v>1109</v>
      </c>
      <c r="C535" s="21" t="s">
        <v>394</v>
      </c>
      <c r="D535" s="22">
        <v>5907720630850</v>
      </c>
      <c r="E535" s="21" t="s">
        <v>926</v>
      </c>
      <c r="F535" s="23" t="s">
        <v>542</v>
      </c>
      <c r="G535" s="24">
        <v>4</v>
      </c>
      <c r="H535" s="25">
        <v>11</v>
      </c>
      <c r="I535" s="26">
        <f t="shared" si="24"/>
        <v>300</v>
      </c>
      <c r="J535" s="27">
        <v>363</v>
      </c>
      <c r="K535" s="26">
        <f t="shared" si="25"/>
        <v>300</v>
      </c>
      <c r="L535" s="26">
        <f t="shared" si="26"/>
        <v>363</v>
      </c>
    </row>
    <row r="536" spans="1:12">
      <c r="A536" s="19">
        <v>4000887</v>
      </c>
      <c r="B536" s="20" t="s">
        <v>1109</v>
      </c>
      <c r="C536" s="21" t="s">
        <v>393</v>
      </c>
      <c r="D536" s="22">
        <v>5907720652517</v>
      </c>
      <c r="E536" s="21" t="s">
        <v>925</v>
      </c>
      <c r="F536" s="23" t="s">
        <v>542</v>
      </c>
      <c r="G536" s="24">
        <v>4</v>
      </c>
      <c r="H536" s="25">
        <v>11</v>
      </c>
      <c r="I536" s="26">
        <f t="shared" si="24"/>
        <v>300</v>
      </c>
      <c r="J536" s="27">
        <v>363</v>
      </c>
      <c r="K536" s="26">
        <f t="shared" si="25"/>
        <v>300</v>
      </c>
      <c r="L536" s="26">
        <f t="shared" si="26"/>
        <v>363</v>
      </c>
    </row>
    <row r="537" spans="1:12">
      <c r="A537" s="19">
        <v>4000896</v>
      </c>
      <c r="B537" s="20" t="s">
        <v>1109</v>
      </c>
      <c r="C537" s="21" t="s">
        <v>396</v>
      </c>
      <c r="D537" s="22">
        <v>5907720641092</v>
      </c>
      <c r="E537" s="21" t="s">
        <v>928</v>
      </c>
      <c r="F537" s="23" t="s">
        <v>542</v>
      </c>
      <c r="G537" s="24">
        <v>4</v>
      </c>
      <c r="H537" s="25">
        <v>13</v>
      </c>
      <c r="I537" s="26">
        <f t="shared" si="24"/>
        <v>274.38</v>
      </c>
      <c r="J537" s="27">
        <v>332</v>
      </c>
      <c r="K537" s="26">
        <f t="shared" si="25"/>
        <v>274.38</v>
      </c>
      <c r="L537" s="26">
        <f t="shared" si="26"/>
        <v>332</v>
      </c>
    </row>
    <row r="538" spans="1:12">
      <c r="A538" s="19">
        <v>4000893</v>
      </c>
      <c r="B538" s="20" t="s">
        <v>1109</v>
      </c>
      <c r="C538" s="21" t="s">
        <v>399</v>
      </c>
      <c r="D538" s="22">
        <v>5907720631567</v>
      </c>
      <c r="E538" s="21" t="s">
        <v>931</v>
      </c>
      <c r="F538" s="23" t="s">
        <v>544</v>
      </c>
      <c r="G538" s="24">
        <v>4</v>
      </c>
      <c r="H538" s="25">
        <v>5</v>
      </c>
      <c r="I538" s="26">
        <f t="shared" si="24"/>
        <v>273.55</v>
      </c>
      <c r="J538" s="27">
        <v>331</v>
      </c>
      <c r="K538" s="26">
        <f t="shared" si="25"/>
        <v>273.55</v>
      </c>
      <c r="L538" s="26">
        <f t="shared" si="26"/>
        <v>331</v>
      </c>
    </row>
    <row r="539" spans="1:12">
      <c r="A539" s="19">
        <v>4000891</v>
      </c>
      <c r="B539" s="20" t="s">
        <v>1109</v>
      </c>
      <c r="C539" s="21" t="s">
        <v>401</v>
      </c>
      <c r="D539" s="22">
        <v>5907720631970</v>
      </c>
      <c r="E539" s="21" t="s">
        <v>933</v>
      </c>
      <c r="F539" s="23" t="s">
        <v>544</v>
      </c>
      <c r="G539" s="24">
        <v>4</v>
      </c>
      <c r="H539" s="25">
        <v>5</v>
      </c>
      <c r="I539" s="26">
        <f t="shared" si="24"/>
        <v>199.17</v>
      </c>
      <c r="J539" s="27">
        <v>241</v>
      </c>
      <c r="K539" s="26">
        <f t="shared" si="25"/>
        <v>199.17</v>
      </c>
      <c r="L539" s="26">
        <f t="shared" si="26"/>
        <v>241</v>
      </c>
    </row>
    <row r="540" spans="1:12">
      <c r="A540" s="19">
        <v>4000890</v>
      </c>
      <c r="B540" s="20" t="s">
        <v>1109</v>
      </c>
      <c r="C540" s="21" t="s">
        <v>397</v>
      </c>
      <c r="D540" s="22">
        <v>5907720631550</v>
      </c>
      <c r="E540" s="21" t="s">
        <v>929</v>
      </c>
      <c r="F540" s="23" t="s">
        <v>544</v>
      </c>
      <c r="G540" s="24">
        <v>4</v>
      </c>
      <c r="H540" s="25">
        <v>5</v>
      </c>
      <c r="I540" s="26">
        <f t="shared" si="24"/>
        <v>273.55</v>
      </c>
      <c r="J540" s="27">
        <v>331</v>
      </c>
      <c r="K540" s="26">
        <f t="shared" si="25"/>
        <v>273.55</v>
      </c>
      <c r="L540" s="26">
        <f t="shared" si="26"/>
        <v>331</v>
      </c>
    </row>
    <row r="541" spans="1:12">
      <c r="A541" s="19">
        <v>4000892</v>
      </c>
      <c r="B541" s="20" t="s">
        <v>1109</v>
      </c>
      <c r="C541" s="21" t="s">
        <v>398</v>
      </c>
      <c r="D541" s="22">
        <v>5907720631536</v>
      </c>
      <c r="E541" s="21" t="s">
        <v>930</v>
      </c>
      <c r="F541" s="23" t="s">
        <v>544</v>
      </c>
      <c r="G541" s="24">
        <v>4</v>
      </c>
      <c r="H541" s="25">
        <v>5</v>
      </c>
      <c r="I541" s="26">
        <f t="shared" si="24"/>
        <v>273.55</v>
      </c>
      <c r="J541" s="27">
        <v>331</v>
      </c>
      <c r="K541" s="26">
        <f t="shared" si="25"/>
        <v>273.55</v>
      </c>
      <c r="L541" s="26">
        <f t="shared" si="26"/>
        <v>331</v>
      </c>
    </row>
    <row r="542" spans="1:12">
      <c r="A542" s="19">
        <v>4000894</v>
      </c>
      <c r="B542" s="20" t="s">
        <v>1109</v>
      </c>
      <c r="C542" s="21" t="s">
        <v>402</v>
      </c>
      <c r="D542" s="22">
        <v>5907720631963</v>
      </c>
      <c r="E542" s="21" t="s">
        <v>934</v>
      </c>
      <c r="F542" s="23" t="s">
        <v>544</v>
      </c>
      <c r="G542" s="24">
        <v>4</v>
      </c>
      <c r="H542" s="25">
        <v>5</v>
      </c>
      <c r="I542" s="26">
        <f t="shared" si="24"/>
        <v>199.17</v>
      </c>
      <c r="J542" s="27">
        <v>241</v>
      </c>
      <c r="K542" s="26">
        <f t="shared" si="25"/>
        <v>199.17</v>
      </c>
      <c r="L542" s="26">
        <f t="shared" si="26"/>
        <v>241</v>
      </c>
    </row>
    <row r="543" spans="1:12">
      <c r="A543" s="19">
        <v>4000895</v>
      </c>
      <c r="B543" s="20" t="s">
        <v>1109</v>
      </c>
      <c r="C543" s="21" t="s">
        <v>400</v>
      </c>
      <c r="D543" s="22">
        <v>5907720631543</v>
      </c>
      <c r="E543" s="21" t="s">
        <v>932</v>
      </c>
      <c r="F543" s="23" t="s">
        <v>544</v>
      </c>
      <c r="G543" s="24">
        <v>4</v>
      </c>
      <c r="H543" s="25">
        <v>5</v>
      </c>
      <c r="I543" s="26">
        <f t="shared" si="24"/>
        <v>273.55</v>
      </c>
      <c r="J543" s="27">
        <v>331</v>
      </c>
      <c r="K543" s="26">
        <f t="shared" si="25"/>
        <v>273.55</v>
      </c>
      <c r="L543" s="26">
        <f t="shared" si="26"/>
        <v>331</v>
      </c>
    </row>
    <row r="544" spans="1:12">
      <c r="A544" s="19">
        <v>4001936</v>
      </c>
      <c r="B544" s="20" t="s">
        <v>1110</v>
      </c>
      <c r="C544" s="21" t="s">
        <v>406</v>
      </c>
      <c r="D544" s="22">
        <v>5907720667306</v>
      </c>
      <c r="E544" s="21" t="s">
        <v>938</v>
      </c>
      <c r="F544" s="23" t="s">
        <v>542</v>
      </c>
      <c r="G544" s="24">
        <v>4</v>
      </c>
      <c r="H544" s="25">
        <v>13</v>
      </c>
      <c r="I544" s="26">
        <f t="shared" si="24"/>
        <v>225.62</v>
      </c>
      <c r="J544" s="27">
        <v>273</v>
      </c>
      <c r="K544" s="26">
        <f t="shared" si="25"/>
        <v>225.62</v>
      </c>
      <c r="L544" s="26">
        <f t="shared" si="26"/>
        <v>273</v>
      </c>
    </row>
    <row r="545" spans="1:12">
      <c r="A545" s="19">
        <v>4001937</v>
      </c>
      <c r="B545" s="20" t="s">
        <v>1110</v>
      </c>
      <c r="C545" s="21" t="s">
        <v>407</v>
      </c>
      <c r="D545" s="22">
        <v>5907720667320</v>
      </c>
      <c r="E545" s="21" t="s">
        <v>939</v>
      </c>
      <c r="F545" s="23" t="s">
        <v>542</v>
      </c>
      <c r="G545" s="24">
        <v>4</v>
      </c>
      <c r="H545" s="25">
        <v>13</v>
      </c>
      <c r="I545" s="26">
        <f t="shared" si="24"/>
        <v>212.4</v>
      </c>
      <c r="J545" s="27">
        <v>257</v>
      </c>
      <c r="K545" s="26">
        <f t="shared" si="25"/>
        <v>212.4</v>
      </c>
      <c r="L545" s="26">
        <f t="shared" si="26"/>
        <v>257</v>
      </c>
    </row>
    <row r="546" spans="1:12">
      <c r="A546" s="19">
        <v>4001938</v>
      </c>
      <c r="B546" s="20" t="s">
        <v>1110</v>
      </c>
      <c r="C546" s="21" t="s">
        <v>408</v>
      </c>
      <c r="D546" s="22">
        <v>5907720667344</v>
      </c>
      <c r="E546" s="21" t="s">
        <v>940</v>
      </c>
      <c r="F546" s="23" t="s">
        <v>542</v>
      </c>
      <c r="G546" s="24">
        <v>4</v>
      </c>
      <c r="H546" s="25">
        <v>13</v>
      </c>
      <c r="I546" s="26">
        <f t="shared" si="24"/>
        <v>212.4</v>
      </c>
      <c r="J546" s="27">
        <v>257</v>
      </c>
      <c r="K546" s="26">
        <f t="shared" si="25"/>
        <v>212.4</v>
      </c>
      <c r="L546" s="26">
        <f t="shared" si="26"/>
        <v>257</v>
      </c>
    </row>
    <row r="547" spans="1:12">
      <c r="A547" s="19">
        <v>4001933</v>
      </c>
      <c r="B547" s="20" t="s">
        <v>1110</v>
      </c>
      <c r="C547" s="21" t="s">
        <v>403</v>
      </c>
      <c r="D547" s="22">
        <v>5907720667245</v>
      </c>
      <c r="E547" s="21" t="s">
        <v>935</v>
      </c>
      <c r="F547" s="23" t="s">
        <v>542</v>
      </c>
      <c r="G547" s="24">
        <v>4</v>
      </c>
      <c r="H547" s="25">
        <v>13</v>
      </c>
      <c r="I547" s="26">
        <f t="shared" si="24"/>
        <v>225.62</v>
      </c>
      <c r="J547" s="27">
        <v>273</v>
      </c>
      <c r="K547" s="26">
        <f t="shared" si="25"/>
        <v>225.62</v>
      </c>
      <c r="L547" s="26">
        <f t="shared" si="26"/>
        <v>273</v>
      </c>
    </row>
    <row r="548" spans="1:12">
      <c r="A548" s="19">
        <v>4001934</v>
      </c>
      <c r="B548" s="20" t="s">
        <v>1110</v>
      </c>
      <c r="C548" s="21" t="s">
        <v>404</v>
      </c>
      <c r="D548" s="22">
        <v>5907720667269</v>
      </c>
      <c r="E548" s="21" t="s">
        <v>936</v>
      </c>
      <c r="F548" s="23" t="s">
        <v>542</v>
      </c>
      <c r="G548" s="24">
        <v>4</v>
      </c>
      <c r="H548" s="25">
        <v>13</v>
      </c>
      <c r="I548" s="26">
        <f t="shared" si="24"/>
        <v>212.4</v>
      </c>
      <c r="J548" s="27">
        <v>257</v>
      </c>
      <c r="K548" s="26">
        <f t="shared" si="25"/>
        <v>212.4</v>
      </c>
      <c r="L548" s="26">
        <f t="shared" si="26"/>
        <v>257</v>
      </c>
    </row>
    <row r="549" spans="1:12">
      <c r="A549" s="19">
        <v>4001935</v>
      </c>
      <c r="B549" s="20" t="s">
        <v>1110</v>
      </c>
      <c r="C549" s="21" t="s">
        <v>405</v>
      </c>
      <c r="D549" s="22">
        <v>5907720667283</v>
      </c>
      <c r="E549" s="21" t="s">
        <v>937</v>
      </c>
      <c r="F549" s="23" t="s">
        <v>542</v>
      </c>
      <c r="G549" s="24">
        <v>4</v>
      </c>
      <c r="H549" s="25">
        <v>13</v>
      </c>
      <c r="I549" s="26">
        <f t="shared" si="24"/>
        <v>212.4</v>
      </c>
      <c r="J549" s="27">
        <v>257</v>
      </c>
      <c r="K549" s="26">
        <f t="shared" si="25"/>
        <v>212.4</v>
      </c>
      <c r="L549" s="26">
        <f t="shared" si="26"/>
        <v>257</v>
      </c>
    </row>
    <row r="550" spans="1:12">
      <c r="A550" s="19">
        <v>4001939</v>
      </c>
      <c r="B550" s="20" t="s">
        <v>1110</v>
      </c>
      <c r="C550" s="21" t="s">
        <v>409</v>
      </c>
      <c r="D550" s="22">
        <v>5907720667368</v>
      </c>
      <c r="E550" s="21" t="s">
        <v>941</v>
      </c>
      <c r="F550" s="23" t="s">
        <v>542</v>
      </c>
      <c r="G550" s="24">
        <v>4</v>
      </c>
      <c r="H550" s="25">
        <v>13</v>
      </c>
      <c r="I550" s="26">
        <f t="shared" si="24"/>
        <v>225.62</v>
      </c>
      <c r="J550" s="27">
        <v>273</v>
      </c>
      <c r="K550" s="26">
        <f t="shared" si="25"/>
        <v>225.62</v>
      </c>
      <c r="L550" s="26">
        <f t="shared" si="26"/>
        <v>273</v>
      </c>
    </row>
    <row r="551" spans="1:12">
      <c r="A551" s="19">
        <v>4001940</v>
      </c>
      <c r="B551" s="20" t="s">
        <v>1110</v>
      </c>
      <c r="C551" s="21" t="s">
        <v>410</v>
      </c>
      <c r="D551" s="22">
        <v>5907720667382</v>
      </c>
      <c r="E551" s="21" t="s">
        <v>942</v>
      </c>
      <c r="F551" s="23" t="s">
        <v>542</v>
      </c>
      <c r="G551" s="24">
        <v>4</v>
      </c>
      <c r="H551" s="25">
        <v>13</v>
      </c>
      <c r="I551" s="26">
        <f t="shared" si="24"/>
        <v>212.4</v>
      </c>
      <c r="J551" s="27">
        <v>257</v>
      </c>
      <c r="K551" s="26">
        <f t="shared" si="25"/>
        <v>212.4</v>
      </c>
      <c r="L551" s="26">
        <f t="shared" si="26"/>
        <v>257</v>
      </c>
    </row>
    <row r="552" spans="1:12">
      <c r="A552" s="19">
        <v>4001941</v>
      </c>
      <c r="B552" s="20" t="s">
        <v>1110</v>
      </c>
      <c r="C552" s="21" t="s">
        <v>411</v>
      </c>
      <c r="D552" s="22">
        <v>5907720667405</v>
      </c>
      <c r="E552" s="21" t="s">
        <v>943</v>
      </c>
      <c r="F552" s="23" t="s">
        <v>542</v>
      </c>
      <c r="G552" s="24">
        <v>4</v>
      </c>
      <c r="H552" s="25">
        <v>13</v>
      </c>
      <c r="I552" s="26">
        <f t="shared" si="24"/>
        <v>212.4</v>
      </c>
      <c r="J552" s="27">
        <v>257</v>
      </c>
      <c r="K552" s="26">
        <f t="shared" si="25"/>
        <v>212.4</v>
      </c>
      <c r="L552" s="26">
        <f t="shared" si="26"/>
        <v>257</v>
      </c>
    </row>
    <row r="553" spans="1:12">
      <c r="A553" s="19">
        <v>4002189</v>
      </c>
      <c r="B553" s="20" t="s">
        <v>1438</v>
      </c>
      <c r="C553" s="21" t="s">
        <v>1455</v>
      </c>
      <c r="D553" s="22">
        <v>5907720639235</v>
      </c>
      <c r="E553" s="21" t="s">
        <v>1387</v>
      </c>
      <c r="F553" s="23" t="s">
        <v>542</v>
      </c>
      <c r="G553" s="25">
        <v>4</v>
      </c>
      <c r="H553" s="25">
        <v>10</v>
      </c>
      <c r="I553" s="26">
        <f t="shared" si="24"/>
        <v>183.47</v>
      </c>
      <c r="J553" s="27">
        <v>222</v>
      </c>
      <c r="K553" s="26">
        <f t="shared" si="25"/>
        <v>183.47</v>
      </c>
      <c r="L553" s="26">
        <f t="shared" si="26"/>
        <v>222</v>
      </c>
    </row>
    <row r="554" spans="1:12">
      <c r="A554" s="19">
        <v>4002187</v>
      </c>
      <c r="B554" s="20" t="s">
        <v>1438</v>
      </c>
      <c r="C554" s="21" t="s">
        <v>1453</v>
      </c>
      <c r="D554" s="22">
        <v>5907536696828</v>
      </c>
      <c r="E554" s="21" t="s">
        <v>1385</v>
      </c>
      <c r="F554" s="23" t="s">
        <v>542</v>
      </c>
      <c r="G554" s="25">
        <v>4</v>
      </c>
      <c r="H554" s="25">
        <v>10</v>
      </c>
      <c r="I554" s="26">
        <f t="shared" si="24"/>
        <v>157.85</v>
      </c>
      <c r="J554" s="27">
        <v>191</v>
      </c>
      <c r="K554" s="26">
        <f t="shared" si="25"/>
        <v>157.85</v>
      </c>
      <c r="L554" s="26">
        <f t="shared" si="26"/>
        <v>191</v>
      </c>
    </row>
    <row r="555" spans="1:12">
      <c r="A555" s="19">
        <v>4002188</v>
      </c>
      <c r="B555" s="20" t="s">
        <v>1438</v>
      </c>
      <c r="C555" s="21" t="s">
        <v>1454</v>
      </c>
      <c r="D555" s="22">
        <v>5907536696859</v>
      </c>
      <c r="E555" s="21" t="s">
        <v>1386</v>
      </c>
      <c r="F555" s="23" t="s">
        <v>542</v>
      </c>
      <c r="G555" s="25">
        <v>4</v>
      </c>
      <c r="H555" s="25">
        <v>10</v>
      </c>
      <c r="I555" s="26">
        <f t="shared" si="24"/>
        <v>157.85</v>
      </c>
      <c r="J555" s="27">
        <v>191</v>
      </c>
      <c r="K555" s="26">
        <f t="shared" si="25"/>
        <v>157.85</v>
      </c>
      <c r="L555" s="26">
        <f t="shared" si="26"/>
        <v>191</v>
      </c>
    </row>
    <row r="556" spans="1:12">
      <c r="A556" s="19">
        <v>4002191</v>
      </c>
      <c r="B556" s="21" t="s">
        <v>1438</v>
      </c>
      <c r="C556" s="21" t="s">
        <v>1457</v>
      </c>
      <c r="D556" s="22">
        <v>5907536664742</v>
      </c>
      <c r="E556" s="21" t="s">
        <v>1389</v>
      </c>
      <c r="F556" s="23" t="s">
        <v>544</v>
      </c>
      <c r="G556" s="25">
        <v>4</v>
      </c>
      <c r="H556" s="25">
        <v>5</v>
      </c>
      <c r="I556" s="26">
        <f t="shared" si="24"/>
        <v>47.93</v>
      </c>
      <c r="J556" s="27">
        <v>58</v>
      </c>
      <c r="K556" s="26">
        <f t="shared" si="25"/>
        <v>47.93</v>
      </c>
      <c r="L556" s="26">
        <f t="shared" si="26"/>
        <v>58</v>
      </c>
    </row>
    <row r="557" spans="1:12">
      <c r="A557" s="19">
        <v>4002190</v>
      </c>
      <c r="B557" s="20" t="s">
        <v>1438</v>
      </c>
      <c r="C557" s="21" t="s">
        <v>1456</v>
      </c>
      <c r="D557" s="22">
        <v>5907536664735</v>
      </c>
      <c r="E557" s="21" t="s">
        <v>1388</v>
      </c>
      <c r="F557" s="23" t="s">
        <v>544</v>
      </c>
      <c r="G557" s="25">
        <v>4</v>
      </c>
      <c r="H557" s="25">
        <v>5</v>
      </c>
      <c r="I557" s="26">
        <f t="shared" si="24"/>
        <v>66.94</v>
      </c>
      <c r="J557" s="27">
        <v>81</v>
      </c>
      <c r="K557" s="26">
        <f t="shared" si="25"/>
        <v>66.94</v>
      </c>
      <c r="L557" s="26">
        <f t="shared" si="26"/>
        <v>81</v>
      </c>
    </row>
    <row r="558" spans="1:12">
      <c r="A558" s="19">
        <v>4002205</v>
      </c>
      <c r="B558" s="20" t="s">
        <v>1443</v>
      </c>
      <c r="C558" s="21" t="s">
        <v>1470</v>
      </c>
      <c r="D558" s="22">
        <v>5902115707131</v>
      </c>
      <c r="E558" s="21" t="s">
        <v>1402</v>
      </c>
      <c r="F558" s="23" t="s">
        <v>542</v>
      </c>
      <c r="G558" s="25">
        <v>4</v>
      </c>
      <c r="H558" s="25">
        <v>12</v>
      </c>
      <c r="I558" s="26">
        <f t="shared" si="24"/>
        <v>214.88</v>
      </c>
      <c r="J558" s="27">
        <v>260</v>
      </c>
      <c r="K558" s="26">
        <f t="shared" si="25"/>
        <v>214.88</v>
      </c>
      <c r="L558" s="26">
        <f t="shared" si="26"/>
        <v>260</v>
      </c>
    </row>
    <row r="559" spans="1:12">
      <c r="A559" s="19">
        <v>4002207</v>
      </c>
      <c r="B559" s="20" t="s">
        <v>1443</v>
      </c>
      <c r="C559" s="21" t="s">
        <v>1472</v>
      </c>
      <c r="D559" s="22">
        <v>5902115707179</v>
      </c>
      <c r="E559" s="21" t="s">
        <v>1404</v>
      </c>
      <c r="F559" s="23" t="s">
        <v>542</v>
      </c>
      <c r="G559" s="25">
        <v>4</v>
      </c>
      <c r="H559" s="25">
        <v>12</v>
      </c>
      <c r="I559" s="26">
        <f t="shared" si="24"/>
        <v>214.88</v>
      </c>
      <c r="J559" s="27">
        <v>260</v>
      </c>
      <c r="K559" s="26">
        <f t="shared" si="25"/>
        <v>214.88</v>
      </c>
      <c r="L559" s="26">
        <f t="shared" si="26"/>
        <v>260</v>
      </c>
    </row>
    <row r="560" spans="1:12">
      <c r="A560" s="19">
        <v>4002206</v>
      </c>
      <c r="B560" s="20" t="s">
        <v>1443</v>
      </c>
      <c r="C560" s="21" t="s">
        <v>1471</v>
      </c>
      <c r="D560" s="22">
        <v>5902115707155</v>
      </c>
      <c r="E560" s="21" t="s">
        <v>1403</v>
      </c>
      <c r="F560" s="23" t="s">
        <v>542</v>
      </c>
      <c r="G560" s="25">
        <v>4</v>
      </c>
      <c r="H560" s="25">
        <v>12</v>
      </c>
      <c r="I560" s="26">
        <f t="shared" si="24"/>
        <v>214.88</v>
      </c>
      <c r="J560" s="27">
        <v>260</v>
      </c>
      <c r="K560" s="26">
        <f t="shared" si="25"/>
        <v>214.88</v>
      </c>
      <c r="L560" s="26">
        <f t="shared" si="26"/>
        <v>260</v>
      </c>
    </row>
    <row r="561" spans="1:12">
      <c r="A561" s="19">
        <v>4002094</v>
      </c>
      <c r="B561" s="20" t="s">
        <v>1271</v>
      </c>
      <c r="C561" s="21" t="s">
        <v>1374</v>
      </c>
      <c r="D561" s="22">
        <v>5907720675509</v>
      </c>
      <c r="E561" s="21" t="s">
        <v>1299</v>
      </c>
      <c r="F561" s="23" t="s">
        <v>542</v>
      </c>
      <c r="G561" s="24">
        <v>4</v>
      </c>
      <c r="H561" s="25">
        <v>11</v>
      </c>
      <c r="I561" s="26">
        <f t="shared" si="24"/>
        <v>234.71</v>
      </c>
      <c r="J561" s="27">
        <v>284</v>
      </c>
      <c r="K561" s="26">
        <f t="shared" si="25"/>
        <v>234.71</v>
      </c>
      <c r="L561" s="26">
        <f t="shared" si="26"/>
        <v>284</v>
      </c>
    </row>
    <row r="562" spans="1:12">
      <c r="A562" s="19">
        <v>4002093</v>
      </c>
      <c r="B562" s="20" t="s">
        <v>1271</v>
      </c>
      <c r="C562" s="21" t="s">
        <v>1373</v>
      </c>
      <c r="D562" s="22">
        <v>5907720675486</v>
      </c>
      <c r="E562" s="21" t="s">
        <v>1298</v>
      </c>
      <c r="F562" s="23" t="s">
        <v>542</v>
      </c>
      <c r="G562" s="24">
        <v>4</v>
      </c>
      <c r="H562" s="25">
        <v>11</v>
      </c>
      <c r="I562" s="26">
        <f t="shared" si="24"/>
        <v>234.71</v>
      </c>
      <c r="J562" s="27">
        <v>284</v>
      </c>
      <c r="K562" s="26">
        <f t="shared" si="25"/>
        <v>234.71</v>
      </c>
      <c r="L562" s="26">
        <f t="shared" si="26"/>
        <v>284</v>
      </c>
    </row>
    <row r="563" spans="1:12">
      <c r="A563" s="19">
        <v>4002095</v>
      </c>
      <c r="B563" s="20" t="s">
        <v>1271</v>
      </c>
      <c r="C563" s="21" t="s">
        <v>1375</v>
      </c>
      <c r="D563" s="22">
        <v>5907720675547</v>
      </c>
      <c r="E563" s="21" t="s">
        <v>1300</v>
      </c>
      <c r="F563" s="23" t="s">
        <v>542</v>
      </c>
      <c r="G563" s="24">
        <v>4</v>
      </c>
      <c r="H563" s="25">
        <v>13</v>
      </c>
      <c r="I563" s="26">
        <f t="shared" si="24"/>
        <v>289.26</v>
      </c>
      <c r="J563" s="27">
        <v>350</v>
      </c>
      <c r="K563" s="26">
        <f t="shared" si="25"/>
        <v>289.26</v>
      </c>
      <c r="L563" s="26">
        <f t="shared" si="26"/>
        <v>350</v>
      </c>
    </row>
    <row r="564" spans="1:12">
      <c r="A564" s="19">
        <v>4002096</v>
      </c>
      <c r="B564" s="20" t="s">
        <v>1271</v>
      </c>
      <c r="C564" s="21" t="s">
        <v>1376</v>
      </c>
      <c r="D564" s="22">
        <v>5907720694081</v>
      </c>
      <c r="E564" s="21" t="s">
        <v>1301</v>
      </c>
      <c r="F564" s="23" t="s">
        <v>544</v>
      </c>
      <c r="G564" s="24">
        <v>4</v>
      </c>
      <c r="H564" s="25">
        <v>5</v>
      </c>
      <c r="I564" s="26">
        <f t="shared" si="24"/>
        <v>220.66</v>
      </c>
      <c r="J564" s="27">
        <v>267</v>
      </c>
      <c r="K564" s="26">
        <f t="shared" si="25"/>
        <v>220.66</v>
      </c>
      <c r="L564" s="26">
        <f t="shared" si="26"/>
        <v>267</v>
      </c>
    </row>
    <row r="565" spans="1:12">
      <c r="A565" s="19">
        <v>4002097</v>
      </c>
      <c r="B565" s="20" t="s">
        <v>1271</v>
      </c>
      <c r="C565" s="21" t="s">
        <v>1377</v>
      </c>
      <c r="D565" s="22">
        <v>5907720694098</v>
      </c>
      <c r="E565" s="21" t="s">
        <v>1302</v>
      </c>
      <c r="F565" s="23" t="s">
        <v>544</v>
      </c>
      <c r="G565" s="24">
        <v>4</v>
      </c>
      <c r="H565" s="25">
        <v>5</v>
      </c>
      <c r="I565" s="26">
        <f t="shared" si="24"/>
        <v>123.14</v>
      </c>
      <c r="J565" s="27">
        <v>149</v>
      </c>
      <c r="K565" s="26">
        <f t="shared" si="25"/>
        <v>123.14</v>
      </c>
      <c r="L565" s="26">
        <f t="shared" si="26"/>
        <v>149</v>
      </c>
    </row>
    <row r="566" spans="1:12">
      <c r="A566" s="19">
        <v>4002098</v>
      </c>
      <c r="B566" s="20" t="s">
        <v>1271</v>
      </c>
      <c r="C566" s="21" t="s">
        <v>1378</v>
      </c>
      <c r="D566" s="22">
        <v>5907720694104</v>
      </c>
      <c r="E566" s="21" t="s">
        <v>1303</v>
      </c>
      <c r="F566" s="23" t="s">
        <v>544</v>
      </c>
      <c r="G566" s="24">
        <v>4</v>
      </c>
      <c r="H566" s="25">
        <v>3</v>
      </c>
      <c r="I566" s="26">
        <f t="shared" si="24"/>
        <v>158.68</v>
      </c>
      <c r="J566" s="27">
        <v>192</v>
      </c>
      <c r="K566" s="26">
        <f t="shared" si="25"/>
        <v>158.68</v>
      </c>
      <c r="L566" s="26">
        <f t="shared" si="26"/>
        <v>192</v>
      </c>
    </row>
    <row r="567" spans="1:12">
      <c r="A567" s="19">
        <v>4002099</v>
      </c>
      <c r="B567" s="20" t="s">
        <v>1271</v>
      </c>
      <c r="C567" s="21" t="s">
        <v>1379</v>
      </c>
      <c r="D567" s="22">
        <v>5907720694111</v>
      </c>
      <c r="E567" s="21" t="s">
        <v>1304</v>
      </c>
      <c r="F567" s="23" t="s">
        <v>544</v>
      </c>
      <c r="G567" s="24">
        <v>4</v>
      </c>
      <c r="H567" s="25">
        <v>3</v>
      </c>
      <c r="I567" s="26">
        <f t="shared" si="24"/>
        <v>158.68</v>
      </c>
      <c r="J567" s="27">
        <v>192</v>
      </c>
      <c r="K567" s="26">
        <f t="shared" si="25"/>
        <v>158.68</v>
      </c>
      <c r="L567" s="26">
        <f t="shared" si="26"/>
        <v>192</v>
      </c>
    </row>
    <row r="568" spans="1:12">
      <c r="A568" s="19">
        <v>4000966</v>
      </c>
      <c r="B568" s="20" t="s">
        <v>1111</v>
      </c>
      <c r="C568" s="21" t="s">
        <v>413</v>
      </c>
      <c r="D568" s="22">
        <v>5907720630010</v>
      </c>
      <c r="E568" s="21" t="s">
        <v>945</v>
      </c>
      <c r="F568" s="23" t="s">
        <v>542</v>
      </c>
      <c r="G568" s="24">
        <v>4</v>
      </c>
      <c r="H568" s="25">
        <v>1</v>
      </c>
      <c r="I568" s="26">
        <f t="shared" si="24"/>
        <v>271.89999999999998</v>
      </c>
      <c r="J568" s="27">
        <v>329</v>
      </c>
      <c r="K568" s="26">
        <f t="shared" si="25"/>
        <v>271.89999999999998</v>
      </c>
      <c r="L568" s="26">
        <f t="shared" si="26"/>
        <v>329</v>
      </c>
    </row>
    <row r="569" spans="1:12">
      <c r="A569" s="19">
        <v>4000967</v>
      </c>
      <c r="B569" s="20" t="s">
        <v>1111</v>
      </c>
      <c r="C569" s="21" t="s">
        <v>414</v>
      </c>
      <c r="D569" s="22">
        <v>5907720629984</v>
      </c>
      <c r="E569" s="21" t="s">
        <v>946</v>
      </c>
      <c r="F569" s="23" t="s">
        <v>542</v>
      </c>
      <c r="G569" s="24">
        <v>4</v>
      </c>
      <c r="H569" s="25">
        <v>1</v>
      </c>
      <c r="I569" s="26">
        <f t="shared" si="24"/>
        <v>271.89999999999998</v>
      </c>
      <c r="J569" s="27">
        <v>329</v>
      </c>
      <c r="K569" s="26">
        <f t="shared" si="25"/>
        <v>271.89999999999998</v>
      </c>
      <c r="L569" s="26">
        <f t="shared" si="26"/>
        <v>329</v>
      </c>
    </row>
    <row r="570" spans="1:12">
      <c r="A570" s="19">
        <v>4000965</v>
      </c>
      <c r="B570" s="20" t="s">
        <v>1111</v>
      </c>
      <c r="C570" s="21" t="s">
        <v>412</v>
      </c>
      <c r="D570" s="22">
        <v>5907720629953</v>
      </c>
      <c r="E570" s="21" t="s">
        <v>944</v>
      </c>
      <c r="F570" s="23" t="s">
        <v>542</v>
      </c>
      <c r="G570" s="24">
        <v>4</v>
      </c>
      <c r="H570" s="25">
        <v>1</v>
      </c>
      <c r="I570" s="26">
        <f t="shared" si="24"/>
        <v>271.89999999999998</v>
      </c>
      <c r="J570" s="27">
        <v>329</v>
      </c>
      <c r="K570" s="26">
        <f t="shared" si="25"/>
        <v>271.89999999999998</v>
      </c>
      <c r="L570" s="26">
        <f t="shared" si="26"/>
        <v>329</v>
      </c>
    </row>
    <row r="571" spans="1:12">
      <c r="A571" s="19">
        <v>4000974</v>
      </c>
      <c r="B571" s="20" t="s">
        <v>1111</v>
      </c>
      <c r="C571" s="21" t="s">
        <v>415</v>
      </c>
      <c r="D571" s="22">
        <v>5907720641078</v>
      </c>
      <c r="E571" s="21" t="s">
        <v>947</v>
      </c>
      <c r="F571" s="23" t="s">
        <v>542</v>
      </c>
      <c r="G571" s="24">
        <v>4</v>
      </c>
      <c r="H571" s="25">
        <v>2</v>
      </c>
      <c r="I571" s="26">
        <f t="shared" si="24"/>
        <v>303.31</v>
      </c>
      <c r="J571" s="27">
        <v>367</v>
      </c>
      <c r="K571" s="26">
        <f t="shared" si="25"/>
        <v>303.31</v>
      </c>
      <c r="L571" s="26">
        <f t="shared" si="26"/>
        <v>367</v>
      </c>
    </row>
    <row r="572" spans="1:12">
      <c r="A572" s="19">
        <v>4000975</v>
      </c>
      <c r="B572" s="20" t="s">
        <v>1111</v>
      </c>
      <c r="C572" s="21" t="s">
        <v>416</v>
      </c>
      <c r="D572" s="22">
        <v>5907720641054</v>
      </c>
      <c r="E572" s="21" t="s">
        <v>948</v>
      </c>
      <c r="F572" s="23" t="s">
        <v>542</v>
      </c>
      <c r="G572" s="24">
        <v>4</v>
      </c>
      <c r="H572" s="25">
        <v>2</v>
      </c>
      <c r="I572" s="26">
        <f t="shared" si="24"/>
        <v>303.31</v>
      </c>
      <c r="J572" s="27">
        <v>367</v>
      </c>
      <c r="K572" s="26">
        <f t="shared" si="25"/>
        <v>303.31</v>
      </c>
      <c r="L572" s="26">
        <f t="shared" si="26"/>
        <v>367</v>
      </c>
    </row>
    <row r="573" spans="1:12">
      <c r="A573" s="19">
        <v>4000971</v>
      </c>
      <c r="B573" s="20" t="s">
        <v>1111</v>
      </c>
      <c r="C573" s="21" t="s">
        <v>421</v>
      </c>
      <c r="D573" s="22">
        <v>5907720631154</v>
      </c>
      <c r="E573" s="21" t="s">
        <v>953</v>
      </c>
      <c r="F573" s="23" t="s">
        <v>544</v>
      </c>
      <c r="G573" s="24">
        <v>4</v>
      </c>
      <c r="H573" s="25">
        <v>5</v>
      </c>
      <c r="I573" s="26">
        <f t="shared" si="24"/>
        <v>104.96</v>
      </c>
      <c r="J573" s="27">
        <v>127</v>
      </c>
      <c r="K573" s="26">
        <f t="shared" si="25"/>
        <v>104.96</v>
      </c>
      <c r="L573" s="26">
        <f t="shared" si="26"/>
        <v>127</v>
      </c>
    </row>
    <row r="574" spans="1:12">
      <c r="A574" s="19">
        <v>4000970</v>
      </c>
      <c r="B574" s="20" t="s">
        <v>1111</v>
      </c>
      <c r="C574" s="21" t="s">
        <v>418</v>
      </c>
      <c r="D574" s="22">
        <v>5907720631123</v>
      </c>
      <c r="E574" s="21" t="s">
        <v>950</v>
      </c>
      <c r="F574" s="23" t="s">
        <v>544</v>
      </c>
      <c r="G574" s="24">
        <v>4</v>
      </c>
      <c r="H574" s="25">
        <v>5</v>
      </c>
      <c r="I574" s="26">
        <f t="shared" si="24"/>
        <v>167.77</v>
      </c>
      <c r="J574" s="27">
        <v>203</v>
      </c>
      <c r="K574" s="26">
        <f t="shared" si="25"/>
        <v>167.77</v>
      </c>
      <c r="L574" s="26">
        <f t="shared" si="26"/>
        <v>203</v>
      </c>
    </row>
    <row r="575" spans="1:12">
      <c r="A575" s="19">
        <v>4000973</v>
      </c>
      <c r="B575" s="20" t="s">
        <v>1111</v>
      </c>
      <c r="C575" s="21" t="s">
        <v>422</v>
      </c>
      <c r="D575" s="22">
        <v>5907720631147</v>
      </c>
      <c r="E575" s="21" t="s">
        <v>954</v>
      </c>
      <c r="F575" s="23" t="s">
        <v>544</v>
      </c>
      <c r="G575" s="24">
        <v>4</v>
      </c>
      <c r="H575" s="25">
        <v>5</v>
      </c>
      <c r="I575" s="26">
        <f t="shared" si="24"/>
        <v>104.96</v>
      </c>
      <c r="J575" s="27">
        <v>127</v>
      </c>
      <c r="K575" s="26">
        <f t="shared" si="25"/>
        <v>104.96</v>
      </c>
      <c r="L575" s="26">
        <f t="shared" si="26"/>
        <v>127</v>
      </c>
    </row>
    <row r="576" spans="1:12">
      <c r="A576" s="19">
        <v>4000972</v>
      </c>
      <c r="B576" s="20" t="s">
        <v>1111</v>
      </c>
      <c r="C576" s="21" t="s">
        <v>419</v>
      </c>
      <c r="D576" s="22">
        <v>5907720631116</v>
      </c>
      <c r="E576" s="21" t="s">
        <v>951</v>
      </c>
      <c r="F576" s="23" t="s">
        <v>544</v>
      </c>
      <c r="G576" s="24">
        <v>4</v>
      </c>
      <c r="H576" s="25">
        <v>5</v>
      </c>
      <c r="I576" s="26">
        <f t="shared" si="24"/>
        <v>167.77</v>
      </c>
      <c r="J576" s="27">
        <v>203</v>
      </c>
      <c r="K576" s="26">
        <f t="shared" si="25"/>
        <v>167.77</v>
      </c>
      <c r="L576" s="26">
        <f t="shared" si="26"/>
        <v>203</v>
      </c>
    </row>
    <row r="577" spans="1:12">
      <c r="A577" s="19">
        <v>4000969</v>
      </c>
      <c r="B577" s="20" t="s">
        <v>1111</v>
      </c>
      <c r="C577" s="21" t="s">
        <v>420</v>
      </c>
      <c r="D577" s="22">
        <v>5907720631130</v>
      </c>
      <c r="E577" s="21" t="s">
        <v>952</v>
      </c>
      <c r="F577" s="23" t="s">
        <v>544</v>
      </c>
      <c r="G577" s="24">
        <v>4</v>
      </c>
      <c r="H577" s="25">
        <v>5</v>
      </c>
      <c r="I577" s="26">
        <f t="shared" si="24"/>
        <v>104.96</v>
      </c>
      <c r="J577" s="27">
        <v>127</v>
      </c>
      <c r="K577" s="26">
        <f t="shared" si="25"/>
        <v>104.96</v>
      </c>
      <c r="L577" s="26">
        <f t="shared" si="26"/>
        <v>127</v>
      </c>
    </row>
    <row r="578" spans="1:12">
      <c r="A578" s="19">
        <v>4000968</v>
      </c>
      <c r="B578" s="20" t="s">
        <v>1111</v>
      </c>
      <c r="C578" s="21" t="s">
        <v>417</v>
      </c>
      <c r="D578" s="22">
        <v>5907720631109</v>
      </c>
      <c r="E578" s="21" t="s">
        <v>949</v>
      </c>
      <c r="F578" s="23" t="s">
        <v>544</v>
      </c>
      <c r="G578" s="24">
        <v>4</v>
      </c>
      <c r="H578" s="25">
        <v>5</v>
      </c>
      <c r="I578" s="26">
        <f t="shared" si="24"/>
        <v>167.77</v>
      </c>
      <c r="J578" s="27">
        <v>203</v>
      </c>
      <c r="K578" s="26">
        <f t="shared" si="25"/>
        <v>167.77</v>
      </c>
      <c r="L578" s="26">
        <f t="shared" si="26"/>
        <v>203</v>
      </c>
    </row>
    <row r="579" spans="1:12">
      <c r="A579" s="19">
        <v>4002200</v>
      </c>
      <c r="B579" s="20" t="s">
        <v>1440</v>
      </c>
      <c r="C579" s="21" t="s">
        <v>1465</v>
      </c>
      <c r="D579" s="22">
        <v>5902115706707</v>
      </c>
      <c r="E579" s="21" t="s">
        <v>1397</v>
      </c>
      <c r="F579" s="23" t="s">
        <v>542</v>
      </c>
      <c r="G579" s="25">
        <v>4</v>
      </c>
      <c r="H579" s="25">
        <v>12</v>
      </c>
      <c r="I579" s="26">
        <f t="shared" si="24"/>
        <v>214.88</v>
      </c>
      <c r="J579" s="27">
        <v>260</v>
      </c>
      <c r="K579" s="26">
        <f t="shared" si="25"/>
        <v>214.88</v>
      </c>
      <c r="L579" s="26">
        <f t="shared" si="26"/>
        <v>260</v>
      </c>
    </row>
    <row r="580" spans="1:12">
      <c r="A580" s="19">
        <v>4002199</v>
      </c>
      <c r="B580" s="20" t="s">
        <v>1440</v>
      </c>
      <c r="C580" s="21" t="s">
        <v>1464</v>
      </c>
      <c r="D580" s="22">
        <v>5902115706684</v>
      </c>
      <c r="E580" s="21" t="s">
        <v>1396</v>
      </c>
      <c r="F580" s="23" t="s">
        <v>542</v>
      </c>
      <c r="G580" s="25">
        <v>4</v>
      </c>
      <c r="H580" s="25">
        <v>12</v>
      </c>
      <c r="I580" s="26">
        <f t="shared" si="24"/>
        <v>214.88</v>
      </c>
      <c r="J580" s="27">
        <v>260</v>
      </c>
      <c r="K580" s="26">
        <f t="shared" si="25"/>
        <v>214.88</v>
      </c>
      <c r="L580" s="26">
        <f t="shared" si="26"/>
        <v>260</v>
      </c>
    </row>
    <row r="581" spans="1:12">
      <c r="A581" s="19">
        <v>4001943</v>
      </c>
      <c r="B581" s="20" t="s">
        <v>1112</v>
      </c>
      <c r="C581" s="21" t="s">
        <v>424</v>
      </c>
      <c r="D581" s="22">
        <v>5907720666040</v>
      </c>
      <c r="E581" s="21" t="s">
        <v>956</v>
      </c>
      <c r="F581" s="23" t="s">
        <v>542</v>
      </c>
      <c r="G581" s="24">
        <v>4</v>
      </c>
      <c r="H581" s="25">
        <v>11</v>
      </c>
      <c r="I581" s="26">
        <f t="shared" si="24"/>
        <v>310.74</v>
      </c>
      <c r="J581" s="27">
        <v>376</v>
      </c>
      <c r="K581" s="26">
        <f t="shared" si="25"/>
        <v>310.74</v>
      </c>
      <c r="L581" s="26">
        <f t="shared" si="26"/>
        <v>376</v>
      </c>
    </row>
    <row r="582" spans="1:12">
      <c r="A582" s="19">
        <v>4001946</v>
      </c>
      <c r="B582" s="20" t="s">
        <v>1112</v>
      </c>
      <c r="C582" s="21" t="s">
        <v>427</v>
      </c>
      <c r="D582" s="22">
        <v>5907720666101</v>
      </c>
      <c r="E582" s="21" t="s">
        <v>959</v>
      </c>
      <c r="F582" s="23" t="s">
        <v>542</v>
      </c>
      <c r="G582" s="24">
        <v>4</v>
      </c>
      <c r="H582" s="25">
        <v>13</v>
      </c>
      <c r="I582" s="26">
        <f t="shared" ref="I582:I645" si="27">ROUND(J582/1.21,2)</f>
        <v>300</v>
      </c>
      <c r="J582" s="27">
        <v>363</v>
      </c>
      <c r="K582" s="26">
        <f t="shared" ref="K582:K645" si="28">I582*(1-$L$2)</f>
        <v>300</v>
      </c>
      <c r="L582" s="26">
        <f t="shared" ref="L582:L645" si="29">J582*(1-$L$2)</f>
        <v>363</v>
      </c>
    </row>
    <row r="583" spans="1:12">
      <c r="A583" s="19">
        <v>4001944</v>
      </c>
      <c r="B583" s="20" t="s">
        <v>1112</v>
      </c>
      <c r="C583" s="21" t="s">
        <v>425</v>
      </c>
      <c r="D583" s="22">
        <v>5907720666064</v>
      </c>
      <c r="E583" s="21" t="s">
        <v>957</v>
      </c>
      <c r="F583" s="23" t="s">
        <v>542</v>
      </c>
      <c r="G583" s="24">
        <v>4</v>
      </c>
      <c r="H583" s="25">
        <v>11</v>
      </c>
      <c r="I583" s="26">
        <f t="shared" si="27"/>
        <v>310.74</v>
      </c>
      <c r="J583" s="27">
        <v>376</v>
      </c>
      <c r="K583" s="26">
        <f t="shared" si="28"/>
        <v>310.74</v>
      </c>
      <c r="L583" s="26">
        <f t="shared" si="29"/>
        <v>376</v>
      </c>
    </row>
    <row r="584" spans="1:12">
      <c r="A584" s="19">
        <v>4001942</v>
      </c>
      <c r="B584" s="20" t="s">
        <v>1112</v>
      </c>
      <c r="C584" s="21" t="s">
        <v>423</v>
      </c>
      <c r="D584" s="22">
        <v>5907720666026</v>
      </c>
      <c r="E584" s="21" t="s">
        <v>955</v>
      </c>
      <c r="F584" s="23" t="s">
        <v>542</v>
      </c>
      <c r="G584" s="24">
        <v>4</v>
      </c>
      <c r="H584" s="25">
        <v>11</v>
      </c>
      <c r="I584" s="26">
        <f t="shared" si="27"/>
        <v>310.74</v>
      </c>
      <c r="J584" s="27">
        <v>376</v>
      </c>
      <c r="K584" s="26">
        <f t="shared" si="28"/>
        <v>310.74</v>
      </c>
      <c r="L584" s="26">
        <f t="shared" si="29"/>
        <v>376</v>
      </c>
    </row>
    <row r="585" spans="1:12">
      <c r="A585" s="19">
        <v>4001945</v>
      </c>
      <c r="B585" s="20" t="s">
        <v>1112</v>
      </c>
      <c r="C585" s="21" t="s">
        <v>426</v>
      </c>
      <c r="D585" s="22">
        <v>5907720666088</v>
      </c>
      <c r="E585" s="21" t="s">
        <v>958</v>
      </c>
      <c r="F585" s="23" t="s">
        <v>542</v>
      </c>
      <c r="G585" s="24">
        <v>4</v>
      </c>
      <c r="H585" s="25">
        <v>13</v>
      </c>
      <c r="I585" s="26">
        <f t="shared" si="27"/>
        <v>300</v>
      </c>
      <c r="J585" s="27">
        <v>363</v>
      </c>
      <c r="K585" s="26">
        <f t="shared" si="28"/>
        <v>300</v>
      </c>
      <c r="L585" s="26">
        <f t="shared" si="29"/>
        <v>363</v>
      </c>
    </row>
    <row r="586" spans="1:12">
      <c r="A586" s="19">
        <v>4001954</v>
      </c>
      <c r="B586" s="20" t="s">
        <v>1112</v>
      </c>
      <c r="C586" s="21" t="s">
        <v>435</v>
      </c>
      <c r="D586" s="22">
        <v>5907720666194</v>
      </c>
      <c r="E586" s="21" t="s">
        <v>967</v>
      </c>
      <c r="F586" s="23" t="s">
        <v>544</v>
      </c>
      <c r="G586" s="24">
        <v>4</v>
      </c>
      <c r="H586" s="25">
        <v>5</v>
      </c>
      <c r="I586" s="26">
        <f t="shared" si="27"/>
        <v>66.94</v>
      </c>
      <c r="J586" s="27">
        <v>81</v>
      </c>
      <c r="K586" s="26">
        <f t="shared" si="28"/>
        <v>66.94</v>
      </c>
      <c r="L586" s="26">
        <f t="shared" si="29"/>
        <v>81</v>
      </c>
    </row>
    <row r="587" spans="1:12">
      <c r="A587" s="19">
        <v>4001951</v>
      </c>
      <c r="B587" s="20" t="s">
        <v>1112</v>
      </c>
      <c r="C587" s="21" t="s">
        <v>432</v>
      </c>
      <c r="D587" s="22">
        <v>5907720666163</v>
      </c>
      <c r="E587" s="21" t="s">
        <v>964</v>
      </c>
      <c r="F587" s="23" t="s">
        <v>544</v>
      </c>
      <c r="G587" s="24">
        <v>4</v>
      </c>
      <c r="H587" s="25">
        <v>5</v>
      </c>
      <c r="I587" s="26">
        <f t="shared" si="27"/>
        <v>204.96</v>
      </c>
      <c r="J587" s="27">
        <v>248</v>
      </c>
      <c r="K587" s="26">
        <f t="shared" si="28"/>
        <v>204.96</v>
      </c>
      <c r="L587" s="26">
        <f t="shared" si="29"/>
        <v>248</v>
      </c>
    </row>
    <row r="588" spans="1:12">
      <c r="A588" s="19">
        <v>4001948</v>
      </c>
      <c r="B588" s="20" t="s">
        <v>1112</v>
      </c>
      <c r="C588" s="21" t="s">
        <v>429</v>
      </c>
      <c r="D588" s="22">
        <v>5907720666132</v>
      </c>
      <c r="E588" s="21" t="s">
        <v>961</v>
      </c>
      <c r="F588" s="23" t="s">
        <v>544</v>
      </c>
      <c r="G588" s="24">
        <v>4</v>
      </c>
      <c r="H588" s="25">
        <v>5</v>
      </c>
      <c r="I588" s="26">
        <f t="shared" si="27"/>
        <v>204.96</v>
      </c>
      <c r="J588" s="27">
        <v>248</v>
      </c>
      <c r="K588" s="26">
        <f t="shared" si="28"/>
        <v>204.96</v>
      </c>
      <c r="L588" s="26">
        <f t="shared" si="29"/>
        <v>248</v>
      </c>
    </row>
    <row r="589" spans="1:12">
      <c r="A589" s="19">
        <v>4001955</v>
      </c>
      <c r="B589" s="20" t="s">
        <v>1112</v>
      </c>
      <c r="C589" s="21" t="s">
        <v>436</v>
      </c>
      <c r="D589" s="22">
        <v>5907720666200</v>
      </c>
      <c r="E589" s="21" t="s">
        <v>968</v>
      </c>
      <c r="F589" s="23" t="s">
        <v>544</v>
      </c>
      <c r="G589" s="24">
        <v>4</v>
      </c>
      <c r="H589" s="25">
        <v>5</v>
      </c>
      <c r="I589" s="26">
        <f t="shared" si="27"/>
        <v>66.94</v>
      </c>
      <c r="J589" s="27">
        <v>81</v>
      </c>
      <c r="K589" s="26">
        <f t="shared" si="28"/>
        <v>66.94</v>
      </c>
      <c r="L589" s="26">
        <f t="shared" si="29"/>
        <v>81</v>
      </c>
    </row>
    <row r="590" spans="1:12">
      <c r="A590" s="19">
        <v>4001952</v>
      </c>
      <c r="B590" s="20" t="s">
        <v>1112</v>
      </c>
      <c r="C590" s="21" t="s">
        <v>433</v>
      </c>
      <c r="D590" s="22">
        <v>5907720666170</v>
      </c>
      <c r="E590" s="21" t="s">
        <v>965</v>
      </c>
      <c r="F590" s="23" t="s">
        <v>544</v>
      </c>
      <c r="G590" s="24">
        <v>4</v>
      </c>
      <c r="H590" s="25">
        <v>5</v>
      </c>
      <c r="I590" s="26">
        <f t="shared" si="27"/>
        <v>204.96</v>
      </c>
      <c r="J590" s="27">
        <v>248</v>
      </c>
      <c r="K590" s="26">
        <f t="shared" si="28"/>
        <v>204.96</v>
      </c>
      <c r="L590" s="26">
        <f t="shared" si="29"/>
        <v>248</v>
      </c>
    </row>
    <row r="591" spans="1:12">
      <c r="A591" s="19">
        <v>4001949</v>
      </c>
      <c r="B591" s="20" t="s">
        <v>1112</v>
      </c>
      <c r="C591" s="21" t="s">
        <v>430</v>
      </c>
      <c r="D591" s="22">
        <v>5907720666149</v>
      </c>
      <c r="E591" s="21" t="s">
        <v>962</v>
      </c>
      <c r="F591" s="23" t="s">
        <v>544</v>
      </c>
      <c r="G591" s="24">
        <v>4</v>
      </c>
      <c r="H591" s="25">
        <v>5</v>
      </c>
      <c r="I591" s="26">
        <f t="shared" si="27"/>
        <v>204.96</v>
      </c>
      <c r="J591" s="27">
        <v>248</v>
      </c>
      <c r="K591" s="26">
        <f t="shared" si="28"/>
        <v>204.96</v>
      </c>
      <c r="L591" s="26">
        <f t="shared" si="29"/>
        <v>248</v>
      </c>
    </row>
    <row r="592" spans="1:12">
      <c r="A592" s="19">
        <v>4001953</v>
      </c>
      <c r="B592" s="20" t="s">
        <v>1112</v>
      </c>
      <c r="C592" s="21" t="s">
        <v>434</v>
      </c>
      <c r="D592" s="22">
        <v>5907720666187</v>
      </c>
      <c r="E592" s="21" t="s">
        <v>966</v>
      </c>
      <c r="F592" s="23" t="s">
        <v>544</v>
      </c>
      <c r="G592" s="24">
        <v>4</v>
      </c>
      <c r="H592" s="25">
        <v>5</v>
      </c>
      <c r="I592" s="26">
        <f t="shared" si="27"/>
        <v>66.94</v>
      </c>
      <c r="J592" s="27">
        <v>81</v>
      </c>
      <c r="K592" s="26">
        <f t="shared" si="28"/>
        <v>66.94</v>
      </c>
      <c r="L592" s="26">
        <f t="shared" si="29"/>
        <v>81</v>
      </c>
    </row>
    <row r="593" spans="1:12">
      <c r="A593" s="19">
        <v>4001950</v>
      </c>
      <c r="B593" s="20" t="s">
        <v>1112</v>
      </c>
      <c r="C593" s="21" t="s">
        <v>431</v>
      </c>
      <c r="D593" s="22">
        <v>5907720666156</v>
      </c>
      <c r="E593" s="21" t="s">
        <v>963</v>
      </c>
      <c r="F593" s="23" t="s">
        <v>544</v>
      </c>
      <c r="G593" s="24">
        <v>4</v>
      </c>
      <c r="H593" s="25">
        <v>5</v>
      </c>
      <c r="I593" s="26">
        <f t="shared" si="27"/>
        <v>204.96</v>
      </c>
      <c r="J593" s="27">
        <v>248</v>
      </c>
      <c r="K593" s="26">
        <f t="shared" si="28"/>
        <v>204.96</v>
      </c>
      <c r="L593" s="26">
        <f t="shared" si="29"/>
        <v>248</v>
      </c>
    </row>
    <row r="594" spans="1:12">
      <c r="A594" s="19">
        <v>4001947</v>
      </c>
      <c r="B594" s="20" t="s">
        <v>1112</v>
      </c>
      <c r="C594" s="21" t="s">
        <v>428</v>
      </c>
      <c r="D594" s="22">
        <v>5907720666125</v>
      </c>
      <c r="E594" s="21" t="s">
        <v>960</v>
      </c>
      <c r="F594" s="23" t="s">
        <v>544</v>
      </c>
      <c r="G594" s="24">
        <v>4</v>
      </c>
      <c r="H594" s="25">
        <v>5</v>
      </c>
      <c r="I594" s="26">
        <f t="shared" si="27"/>
        <v>204.96</v>
      </c>
      <c r="J594" s="27">
        <v>248</v>
      </c>
      <c r="K594" s="26">
        <f t="shared" si="28"/>
        <v>204.96</v>
      </c>
      <c r="L594" s="26">
        <f t="shared" si="29"/>
        <v>248</v>
      </c>
    </row>
    <row r="595" spans="1:12">
      <c r="A595" s="19">
        <v>4001750</v>
      </c>
      <c r="B595" s="20" t="s">
        <v>1113</v>
      </c>
      <c r="C595" s="21" t="s">
        <v>437</v>
      </c>
      <c r="D595" s="22">
        <v>5901771438618</v>
      </c>
      <c r="E595" s="21" t="s">
        <v>969</v>
      </c>
      <c r="F595" s="23" t="s">
        <v>542</v>
      </c>
      <c r="G595" s="24">
        <v>4</v>
      </c>
      <c r="H595" s="25">
        <v>1</v>
      </c>
      <c r="I595" s="26">
        <f t="shared" si="27"/>
        <v>197.52</v>
      </c>
      <c r="J595" s="27">
        <v>239</v>
      </c>
      <c r="K595" s="26">
        <f t="shared" si="28"/>
        <v>197.52</v>
      </c>
      <c r="L595" s="26">
        <f t="shared" si="29"/>
        <v>239</v>
      </c>
    </row>
    <row r="596" spans="1:12">
      <c r="A596" s="19">
        <v>4001752</v>
      </c>
      <c r="B596" s="20" t="s">
        <v>1113</v>
      </c>
      <c r="C596" s="21" t="s">
        <v>439</v>
      </c>
      <c r="D596" s="22">
        <v>5901771398714</v>
      </c>
      <c r="E596" s="21" t="s">
        <v>971</v>
      </c>
      <c r="F596" s="23" t="s">
        <v>542</v>
      </c>
      <c r="G596" s="24">
        <v>4</v>
      </c>
      <c r="H596" s="25">
        <v>2</v>
      </c>
      <c r="I596" s="26">
        <f t="shared" si="27"/>
        <v>180.17</v>
      </c>
      <c r="J596" s="27">
        <v>218</v>
      </c>
      <c r="K596" s="26">
        <f t="shared" si="28"/>
        <v>180.17</v>
      </c>
      <c r="L596" s="26">
        <f t="shared" si="29"/>
        <v>218</v>
      </c>
    </row>
    <row r="597" spans="1:12">
      <c r="A597" s="19">
        <v>4001751</v>
      </c>
      <c r="B597" s="20" t="s">
        <v>1113</v>
      </c>
      <c r="C597" s="21" t="s">
        <v>438</v>
      </c>
      <c r="D597" s="22">
        <v>5901771429012</v>
      </c>
      <c r="E597" s="21" t="s">
        <v>970</v>
      </c>
      <c r="F597" s="23" t="s">
        <v>542</v>
      </c>
      <c r="G597" s="24">
        <v>4</v>
      </c>
      <c r="H597" s="25">
        <v>1</v>
      </c>
      <c r="I597" s="26">
        <f t="shared" si="27"/>
        <v>197.52</v>
      </c>
      <c r="J597" s="27">
        <v>239</v>
      </c>
      <c r="K597" s="26">
        <f t="shared" si="28"/>
        <v>197.52</v>
      </c>
      <c r="L597" s="26">
        <f t="shared" si="29"/>
        <v>239</v>
      </c>
    </row>
    <row r="598" spans="1:12">
      <c r="A598" s="19">
        <v>4001756</v>
      </c>
      <c r="B598" s="20" t="s">
        <v>1113</v>
      </c>
      <c r="C598" s="21" t="s">
        <v>442</v>
      </c>
      <c r="D598" s="22">
        <v>5901771432012</v>
      </c>
      <c r="E598" s="21" t="s">
        <v>974</v>
      </c>
      <c r="F598" s="23" t="s">
        <v>544</v>
      </c>
      <c r="G598" s="24">
        <v>4</v>
      </c>
      <c r="H598" s="25">
        <v>5</v>
      </c>
      <c r="I598" s="26">
        <f t="shared" si="27"/>
        <v>42.98</v>
      </c>
      <c r="J598" s="27">
        <v>52</v>
      </c>
      <c r="K598" s="26">
        <f t="shared" si="28"/>
        <v>42.98</v>
      </c>
      <c r="L598" s="26">
        <f t="shared" si="29"/>
        <v>52</v>
      </c>
    </row>
    <row r="599" spans="1:12">
      <c r="A599" s="19">
        <v>4001755</v>
      </c>
      <c r="B599" s="20" t="s">
        <v>1113</v>
      </c>
      <c r="C599" s="21" t="s">
        <v>443</v>
      </c>
      <c r="D599" s="22">
        <v>5901771365013</v>
      </c>
      <c r="E599" s="21" t="s">
        <v>975</v>
      </c>
      <c r="F599" s="23" t="s">
        <v>544</v>
      </c>
      <c r="G599" s="24">
        <v>4</v>
      </c>
      <c r="H599" s="25">
        <v>5</v>
      </c>
      <c r="I599" s="26">
        <f t="shared" si="27"/>
        <v>42.98</v>
      </c>
      <c r="J599" s="27">
        <v>52</v>
      </c>
      <c r="K599" s="26">
        <f t="shared" si="28"/>
        <v>42.98</v>
      </c>
      <c r="L599" s="26">
        <f t="shared" si="29"/>
        <v>52</v>
      </c>
    </row>
    <row r="600" spans="1:12">
      <c r="A600" s="19">
        <v>4001753</v>
      </c>
      <c r="B600" s="20" t="s">
        <v>1113</v>
      </c>
      <c r="C600" s="21" t="s">
        <v>440</v>
      </c>
      <c r="D600" s="22">
        <v>5901771584315</v>
      </c>
      <c r="E600" s="21" t="s">
        <v>972</v>
      </c>
      <c r="F600" s="23" t="s">
        <v>544</v>
      </c>
      <c r="G600" s="24">
        <v>4</v>
      </c>
      <c r="H600" s="25">
        <v>5</v>
      </c>
      <c r="I600" s="26">
        <f t="shared" si="27"/>
        <v>109.92</v>
      </c>
      <c r="J600" s="27">
        <v>133</v>
      </c>
      <c r="K600" s="26">
        <f t="shared" si="28"/>
        <v>109.92</v>
      </c>
      <c r="L600" s="26">
        <f t="shared" si="29"/>
        <v>133</v>
      </c>
    </row>
    <row r="601" spans="1:12">
      <c r="A601" s="19">
        <v>4001754</v>
      </c>
      <c r="B601" s="20" t="s">
        <v>1113</v>
      </c>
      <c r="C601" s="21" t="s">
        <v>441</v>
      </c>
      <c r="D601" s="22">
        <v>5901771566717</v>
      </c>
      <c r="E601" s="21" t="s">
        <v>973</v>
      </c>
      <c r="F601" s="23" t="s">
        <v>544</v>
      </c>
      <c r="G601" s="24">
        <v>4</v>
      </c>
      <c r="H601" s="25">
        <v>5</v>
      </c>
      <c r="I601" s="26">
        <f t="shared" si="27"/>
        <v>109.92</v>
      </c>
      <c r="J601" s="27">
        <v>133</v>
      </c>
      <c r="K601" s="26">
        <f t="shared" si="28"/>
        <v>109.92</v>
      </c>
      <c r="L601" s="26">
        <f t="shared" si="29"/>
        <v>133</v>
      </c>
    </row>
    <row r="602" spans="1:12">
      <c r="A602" s="19">
        <v>4001679</v>
      </c>
      <c r="B602" s="20" t="s">
        <v>1114</v>
      </c>
      <c r="C602" s="21" t="s">
        <v>449</v>
      </c>
      <c r="D602" s="22">
        <v>5907720643188</v>
      </c>
      <c r="E602" s="21" t="s">
        <v>981</v>
      </c>
      <c r="F602" s="23" t="s">
        <v>542</v>
      </c>
      <c r="G602" s="24">
        <v>4</v>
      </c>
      <c r="H602" s="25">
        <v>2</v>
      </c>
      <c r="I602" s="26">
        <f t="shared" si="27"/>
        <v>428.1</v>
      </c>
      <c r="J602" s="27">
        <v>518</v>
      </c>
      <c r="K602" s="26">
        <f t="shared" si="28"/>
        <v>428.1</v>
      </c>
      <c r="L602" s="26">
        <f t="shared" si="29"/>
        <v>518</v>
      </c>
    </row>
    <row r="603" spans="1:12">
      <c r="A603" s="19">
        <v>4001682</v>
      </c>
      <c r="B603" s="20" t="s">
        <v>1114</v>
      </c>
      <c r="C603" s="21" t="s">
        <v>446</v>
      </c>
      <c r="D603" s="22">
        <v>5907720643126</v>
      </c>
      <c r="E603" s="21" t="s">
        <v>978</v>
      </c>
      <c r="F603" s="23" t="s">
        <v>542</v>
      </c>
      <c r="G603" s="24">
        <v>4</v>
      </c>
      <c r="H603" s="25">
        <v>2</v>
      </c>
      <c r="I603" s="26">
        <f t="shared" si="27"/>
        <v>388.43</v>
      </c>
      <c r="J603" s="27">
        <v>470</v>
      </c>
      <c r="K603" s="26">
        <f t="shared" si="28"/>
        <v>388.43</v>
      </c>
      <c r="L603" s="26">
        <f t="shared" si="29"/>
        <v>470</v>
      </c>
    </row>
    <row r="604" spans="1:12">
      <c r="A604" s="19">
        <v>4001678</v>
      </c>
      <c r="B604" s="20" t="s">
        <v>1114</v>
      </c>
      <c r="C604" s="21" t="s">
        <v>448</v>
      </c>
      <c r="D604" s="22">
        <v>5907720643201</v>
      </c>
      <c r="E604" s="21" t="s">
        <v>980</v>
      </c>
      <c r="F604" s="23" t="s">
        <v>542</v>
      </c>
      <c r="G604" s="24">
        <v>4</v>
      </c>
      <c r="H604" s="25">
        <v>2</v>
      </c>
      <c r="I604" s="26">
        <f t="shared" si="27"/>
        <v>428.1</v>
      </c>
      <c r="J604" s="27">
        <v>518</v>
      </c>
      <c r="K604" s="26">
        <f t="shared" si="28"/>
        <v>428.1</v>
      </c>
      <c r="L604" s="26">
        <f t="shared" si="29"/>
        <v>518</v>
      </c>
    </row>
    <row r="605" spans="1:12">
      <c r="A605" s="19">
        <v>4001681</v>
      </c>
      <c r="B605" s="20" t="s">
        <v>1114</v>
      </c>
      <c r="C605" s="21" t="s">
        <v>445</v>
      </c>
      <c r="D605" s="22">
        <v>5907720643140</v>
      </c>
      <c r="E605" s="21" t="s">
        <v>977</v>
      </c>
      <c r="F605" s="23" t="s">
        <v>542</v>
      </c>
      <c r="G605" s="24">
        <v>4</v>
      </c>
      <c r="H605" s="25">
        <v>2</v>
      </c>
      <c r="I605" s="26">
        <f t="shared" si="27"/>
        <v>388.43</v>
      </c>
      <c r="J605" s="27">
        <v>470</v>
      </c>
      <c r="K605" s="26">
        <f t="shared" si="28"/>
        <v>388.43</v>
      </c>
      <c r="L605" s="26">
        <f t="shared" si="29"/>
        <v>470</v>
      </c>
    </row>
    <row r="606" spans="1:12">
      <c r="A606" s="19">
        <v>4001677</v>
      </c>
      <c r="B606" s="20" t="s">
        <v>1114</v>
      </c>
      <c r="C606" s="21" t="s">
        <v>447</v>
      </c>
      <c r="D606" s="22">
        <v>5907720643164</v>
      </c>
      <c r="E606" s="21" t="s">
        <v>979</v>
      </c>
      <c r="F606" s="23" t="s">
        <v>542</v>
      </c>
      <c r="G606" s="24">
        <v>4</v>
      </c>
      <c r="H606" s="25">
        <v>2</v>
      </c>
      <c r="I606" s="26">
        <f t="shared" si="27"/>
        <v>428.1</v>
      </c>
      <c r="J606" s="27">
        <v>518</v>
      </c>
      <c r="K606" s="26">
        <f t="shared" si="28"/>
        <v>428.1</v>
      </c>
      <c r="L606" s="26">
        <f t="shared" si="29"/>
        <v>518</v>
      </c>
    </row>
    <row r="607" spans="1:12">
      <c r="A607" s="19">
        <v>4001680</v>
      </c>
      <c r="B607" s="20" t="s">
        <v>1114</v>
      </c>
      <c r="C607" s="21" t="s">
        <v>444</v>
      </c>
      <c r="D607" s="22">
        <v>5907720643102</v>
      </c>
      <c r="E607" s="21" t="s">
        <v>976</v>
      </c>
      <c r="F607" s="23" t="s">
        <v>542</v>
      </c>
      <c r="G607" s="24">
        <v>4</v>
      </c>
      <c r="H607" s="25">
        <v>2</v>
      </c>
      <c r="I607" s="26">
        <f t="shared" si="27"/>
        <v>388.43</v>
      </c>
      <c r="J607" s="27">
        <v>470</v>
      </c>
      <c r="K607" s="26">
        <f t="shared" si="28"/>
        <v>388.43</v>
      </c>
      <c r="L607" s="26">
        <f t="shared" si="29"/>
        <v>470</v>
      </c>
    </row>
    <row r="608" spans="1:12">
      <c r="A608" s="19">
        <v>4001685</v>
      </c>
      <c r="B608" s="20" t="s">
        <v>1114</v>
      </c>
      <c r="C608" s="21" t="s">
        <v>451</v>
      </c>
      <c r="D608" s="22">
        <v>5907720647346</v>
      </c>
      <c r="E608" s="21" t="s">
        <v>983</v>
      </c>
      <c r="F608" s="23" t="s">
        <v>544</v>
      </c>
      <c r="G608" s="24">
        <v>4</v>
      </c>
      <c r="H608" s="25">
        <v>6</v>
      </c>
      <c r="I608" s="26">
        <f t="shared" si="27"/>
        <v>307.44</v>
      </c>
      <c r="J608" s="27">
        <v>372</v>
      </c>
      <c r="K608" s="26">
        <f t="shared" si="28"/>
        <v>307.44</v>
      </c>
      <c r="L608" s="26">
        <f t="shared" si="29"/>
        <v>372</v>
      </c>
    </row>
    <row r="609" spans="1:12">
      <c r="A609" s="19">
        <v>4001690</v>
      </c>
      <c r="B609" s="20" t="s">
        <v>1114</v>
      </c>
      <c r="C609" s="21" t="s">
        <v>456</v>
      </c>
      <c r="D609" s="22">
        <v>5907720647865</v>
      </c>
      <c r="E609" s="21" t="s">
        <v>988</v>
      </c>
      <c r="F609" s="23" t="s">
        <v>544</v>
      </c>
      <c r="G609" s="24">
        <v>4</v>
      </c>
      <c r="H609" s="25">
        <v>6</v>
      </c>
      <c r="I609" s="26">
        <f t="shared" si="27"/>
        <v>289.26</v>
      </c>
      <c r="J609" s="27">
        <v>350</v>
      </c>
      <c r="K609" s="26">
        <f t="shared" si="28"/>
        <v>289.26</v>
      </c>
      <c r="L609" s="26">
        <f t="shared" si="29"/>
        <v>350</v>
      </c>
    </row>
    <row r="610" spans="1:12">
      <c r="A610" s="19">
        <v>4001687</v>
      </c>
      <c r="B610" s="20" t="s">
        <v>1114</v>
      </c>
      <c r="C610" s="21" t="s">
        <v>453</v>
      </c>
      <c r="D610" s="22">
        <v>5907720647360</v>
      </c>
      <c r="E610" s="21" t="s">
        <v>985</v>
      </c>
      <c r="F610" s="23" t="s">
        <v>544</v>
      </c>
      <c r="G610" s="24">
        <v>4</v>
      </c>
      <c r="H610" s="25">
        <v>6</v>
      </c>
      <c r="I610" s="26">
        <f t="shared" si="27"/>
        <v>179.34</v>
      </c>
      <c r="J610" s="27">
        <v>217</v>
      </c>
      <c r="K610" s="26">
        <f t="shared" si="28"/>
        <v>179.34</v>
      </c>
      <c r="L610" s="26">
        <f t="shared" si="29"/>
        <v>217</v>
      </c>
    </row>
    <row r="611" spans="1:12">
      <c r="A611" s="19">
        <v>4001684</v>
      </c>
      <c r="B611" s="20" t="s">
        <v>1114</v>
      </c>
      <c r="C611" s="21" t="s">
        <v>450</v>
      </c>
      <c r="D611" s="22">
        <v>5907720647339</v>
      </c>
      <c r="E611" s="21" t="s">
        <v>982</v>
      </c>
      <c r="F611" s="23" t="s">
        <v>544</v>
      </c>
      <c r="G611" s="24">
        <v>4</v>
      </c>
      <c r="H611" s="25">
        <v>6</v>
      </c>
      <c r="I611" s="26">
        <f t="shared" si="27"/>
        <v>307.44</v>
      </c>
      <c r="J611" s="27">
        <v>372</v>
      </c>
      <c r="K611" s="26">
        <f t="shared" si="28"/>
        <v>307.44</v>
      </c>
      <c r="L611" s="26">
        <f t="shared" si="29"/>
        <v>372</v>
      </c>
    </row>
    <row r="612" spans="1:12">
      <c r="A612" s="19">
        <v>4001689</v>
      </c>
      <c r="B612" s="20" t="s">
        <v>1114</v>
      </c>
      <c r="C612" s="21" t="s">
        <v>455</v>
      </c>
      <c r="D612" s="22">
        <v>5907720647858</v>
      </c>
      <c r="E612" s="21" t="s">
        <v>987</v>
      </c>
      <c r="F612" s="23" t="s">
        <v>544</v>
      </c>
      <c r="G612" s="24">
        <v>4</v>
      </c>
      <c r="H612" s="25">
        <v>6</v>
      </c>
      <c r="I612" s="26">
        <f t="shared" si="27"/>
        <v>289.26</v>
      </c>
      <c r="J612" s="27">
        <v>350</v>
      </c>
      <c r="K612" s="26">
        <f t="shared" si="28"/>
        <v>289.26</v>
      </c>
      <c r="L612" s="26">
        <f t="shared" si="29"/>
        <v>350</v>
      </c>
    </row>
    <row r="613" spans="1:12">
      <c r="A613" s="19">
        <v>4001686</v>
      </c>
      <c r="B613" s="20" t="s">
        <v>1114</v>
      </c>
      <c r="C613" s="21" t="s">
        <v>452</v>
      </c>
      <c r="D613" s="22">
        <v>5907720647353</v>
      </c>
      <c r="E613" s="21" t="s">
        <v>984</v>
      </c>
      <c r="F613" s="23" t="s">
        <v>544</v>
      </c>
      <c r="G613" s="24">
        <v>4</v>
      </c>
      <c r="H613" s="25">
        <v>6</v>
      </c>
      <c r="I613" s="26">
        <f t="shared" si="27"/>
        <v>179.34</v>
      </c>
      <c r="J613" s="27">
        <v>217</v>
      </c>
      <c r="K613" s="26">
        <f t="shared" si="28"/>
        <v>179.34</v>
      </c>
      <c r="L613" s="26">
        <f t="shared" si="29"/>
        <v>217</v>
      </c>
    </row>
    <row r="614" spans="1:12">
      <c r="A614" s="19">
        <v>4001683</v>
      </c>
      <c r="B614" s="20" t="s">
        <v>1114</v>
      </c>
      <c r="C614" s="21" t="s">
        <v>457</v>
      </c>
      <c r="D614" s="22">
        <v>5907720649647</v>
      </c>
      <c r="E614" s="21" t="s">
        <v>989</v>
      </c>
      <c r="F614" s="23" t="s">
        <v>544</v>
      </c>
      <c r="G614" s="24">
        <v>4</v>
      </c>
      <c r="H614" s="25">
        <v>3</v>
      </c>
      <c r="I614" s="26">
        <f t="shared" si="27"/>
        <v>294.20999999999998</v>
      </c>
      <c r="J614" s="27">
        <v>356</v>
      </c>
      <c r="K614" s="26">
        <f t="shared" si="28"/>
        <v>294.20999999999998</v>
      </c>
      <c r="L614" s="26">
        <f t="shared" si="29"/>
        <v>356</v>
      </c>
    </row>
    <row r="615" spans="1:12">
      <c r="A615" s="19">
        <v>4001688</v>
      </c>
      <c r="B615" s="20" t="s">
        <v>1114</v>
      </c>
      <c r="C615" s="21" t="s">
        <v>454</v>
      </c>
      <c r="D615" s="22">
        <v>5907720647872</v>
      </c>
      <c r="E615" s="21" t="s">
        <v>986</v>
      </c>
      <c r="F615" s="23" t="s">
        <v>544</v>
      </c>
      <c r="G615" s="24">
        <v>4</v>
      </c>
      <c r="H615" s="25">
        <v>6</v>
      </c>
      <c r="I615" s="26">
        <f t="shared" si="27"/>
        <v>289.26</v>
      </c>
      <c r="J615" s="27">
        <v>350</v>
      </c>
      <c r="K615" s="26">
        <f t="shared" si="28"/>
        <v>289.26</v>
      </c>
      <c r="L615" s="26">
        <f t="shared" si="29"/>
        <v>350</v>
      </c>
    </row>
    <row r="616" spans="1:12">
      <c r="A616" s="19">
        <v>4001063</v>
      </c>
      <c r="B616" s="20" t="s">
        <v>1115</v>
      </c>
      <c r="C616" s="21" t="s">
        <v>458</v>
      </c>
      <c r="D616" s="22">
        <v>5907720639891</v>
      </c>
      <c r="E616" s="21" t="s">
        <v>990</v>
      </c>
      <c r="F616" s="23" t="s">
        <v>542</v>
      </c>
      <c r="G616" s="24">
        <v>4</v>
      </c>
      <c r="H616" s="25">
        <v>13</v>
      </c>
      <c r="I616" s="26">
        <f t="shared" si="27"/>
        <v>253.72</v>
      </c>
      <c r="J616" s="27">
        <v>307</v>
      </c>
      <c r="K616" s="26">
        <f t="shared" si="28"/>
        <v>253.72</v>
      </c>
      <c r="L616" s="26">
        <f t="shared" si="29"/>
        <v>307</v>
      </c>
    </row>
    <row r="617" spans="1:12">
      <c r="A617" s="19">
        <v>4001064</v>
      </c>
      <c r="B617" s="20" t="s">
        <v>1115</v>
      </c>
      <c r="C617" s="21" t="s">
        <v>459</v>
      </c>
      <c r="D617" s="22">
        <v>5907536656976</v>
      </c>
      <c r="E617" s="21" t="s">
        <v>991</v>
      </c>
      <c r="F617" s="23" t="s">
        <v>544</v>
      </c>
      <c r="G617" s="24">
        <v>4</v>
      </c>
      <c r="H617" s="25">
        <v>6</v>
      </c>
      <c r="I617" s="26">
        <f t="shared" si="27"/>
        <v>53.72</v>
      </c>
      <c r="J617" s="27">
        <v>65</v>
      </c>
      <c r="K617" s="26">
        <f t="shared" si="28"/>
        <v>53.72</v>
      </c>
      <c r="L617" s="26">
        <f t="shared" si="29"/>
        <v>65</v>
      </c>
    </row>
    <row r="618" spans="1:12">
      <c r="A618" s="19">
        <v>4001082</v>
      </c>
      <c r="B618" s="20" t="s">
        <v>1116</v>
      </c>
      <c r="C618" s="21" t="s">
        <v>462</v>
      </c>
      <c r="D618" s="22">
        <v>5907720652616</v>
      </c>
      <c r="E618" s="21" t="s">
        <v>994</v>
      </c>
      <c r="F618" s="23" t="s">
        <v>542</v>
      </c>
      <c r="G618" s="24">
        <v>4</v>
      </c>
      <c r="H618" s="25">
        <v>11</v>
      </c>
      <c r="I618" s="26">
        <f t="shared" si="27"/>
        <v>321.49</v>
      </c>
      <c r="J618" s="27">
        <v>389</v>
      </c>
      <c r="K618" s="26">
        <f t="shared" si="28"/>
        <v>321.49</v>
      </c>
      <c r="L618" s="26">
        <f t="shared" si="29"/>
        <v>389</v>
      </c>
    </row>
    <row r="619" spans="1:12">
      <c r="A619" s="19">
        <v>4001084</v>
      </c>
      <c r="B619" s="20" t="s">
        <v>1116</v>
      </c>
      <c r="C619" s="21" t="s">
        <v>464</v>
      </c>
      <c r="D619" s="22">
        <v>5907720652654</v>
      </c>
      <c r="E619" s="21" t="s">
        <v>996</v>
      </c>
      <c r="F619" s="23" t="s">
        <v>542</v>
      </c>
      <c r="G619" s="24">
        <v>4</v>
      </c>
      <c r="H619" s="25">
        <v>11</v>
      </c>
      <c r="I619" s="26">
        <f t="shared" si="27"/>
        <v>321.49</v>
      </c>
      <c r="J619" s="27">
        <v>389</v>
      </c>
      <c r="K619" s="26">
        <f t="shared" si="28"/>
        <v>321.49</v>
      </c>
      <c r="L619" s="26">
        <f t="shared" si="29"/>
        <v>389</v>
      </c>
    </row>
    <row r="620" spans="1:12">
      <c r="A620" s="19">
        <v>4001081</v>
      </c>
      <c r="B620" s="20" t="s">
        <v>1116</v>
      </c>
      <c r="C620" s="21" t="s">
        <v>461</v>
      </c>
      <c r="D620" s="22">
        <v>5907720652593</v>
      </c>
      <c r="E620" s="21" t="s">
        <v>993</v>
      </c>
      <c r="F620" s="23" t="s">
        <v>542</v>
      </c>
      <c r="G620" s="24">
        <v>4</v>
      </c>
      <c r="H620" s="25">
        <v>11</v>
      </c>
      <c r="I620" s="26">
        <f t="shared" si="27"/>
        <v>321.49</v>
      </c>
      <c r="J620" s="27">
        <v>389</v>
      </c>
      <c r="K620" s="26">
        <f t="shared" si="28"/>
        <v>321.49</v>
      </c>
      <c r="L620" s="26">
        <f t="shared" si="29"/>
        <v>389</v>
      </c>
    </row>
    <row r="621" spans="1:12">
      <c r="A621" s="19">
        <v>4001083</v>
      </c>
      <c r="B621" s="20" t="s">
        <v>1116</v>
      </c>
      <c r="C621" s="21" t="s">
        <v>463</v>
      </c>
      <c r="D621" s="22">
        <v>5907720652630</v>
      </c>
      <c r="E621" s="21" t="s">
        <v>995</v>
      </c>
      <c r="F621" s="23" t="s">
        <v>542</v>
      </c>
      <c r="G621" s="24">
        <v>4</v>
      </c>
      <c r="H621" s="25">
        <v>11</v>
      </c>
      <c r="I621" s="26">
        <f t="shared" si="27"/>
        <v>321.49</v>
      </c>
      <c r="J621" s="27">
        <v>389</v>
      </c>
      <c r="K621" s="26">
        <f t="shared" si="28"/>
        <v>321.49</v>
      </c>
      <c r="L621" s="26">
        <f t="shared" si="29"/>
        <v>389</v>
      </c>
    </row>
    <row r="622" spans="1:12">
      <c r="A622" s="19">
        <v>4001085</v>
      </c>
      <c r="B622" s="20" t="s">
        <v>1116</v>
      </c>
      <c r="C622" s="21" t="s">
        <v>465</v>
      </c>
      <c r="D622" s="22">
        <v>5907720652678</v>
      </c>
      <c r="E622" s="21" t="s">
        <v>997</v>
      </c>
      <c r="F622" s="23" t="s">
        <v>542</v>
      </c>
      <c r="G622" s="24">
        <v>4</v>
      </c>
      <c r="H622" s="25">
        <v>11</v>
      </c>
      <c r="I622" s="26">
        <f t="shared" si="27"/>
        <v>321.49</v>
      </c>
      <c r="J622" s="27">
        <v>389</v>
      </c>
      <c r="K622" s="26">
        <f t="shared" si="28"/>
        <v>321.49</v>
      </c>
      <c r="L622" s="26">
        <f t="shared" si="29"/>
        <v>389</v>
      </c>
    </row>
    <row r="623" spans="1:12">
      <c r="A623" s="19">
        <v>4001080</v>
      </c>
      <c r="B623" s="20" t="s">
        <v>1116</v>
      </c>
      <c r="C623" s="21" t="s">
        <v>460</v>
      </c>
      <c r="D623" s="22">
        <v>5907720652579</v>
      </c>
      <c r="E623" s="21" t="s">
        <v>992</v>
      </c>
      <c r="F623" s="23" t="s">
        <v>542</v>
      </c>
      <c r="G623" s="24">
        <v>4</v>
      </c>
      <c r="H623" s="25">
        <v>11</v>
      </c>
      <c r="I623" s="26">
        <f t="shared" si="27"/>
        <v>321.49</v>
      </c>
      <c r="J623" s="27">
        <v>389</v>
      </c>
      <c r="K623" s="26">
        <f t="shared" si="28"/>
        <v>321.49</v>
      </c>
      <c r="L623" s="26">
        <f t="shared" si="29"/>
        <v>389</v>
      </c>
    </row>
    <row r="624" spans="1:12">
      <c r="A624" s="19">
        <v>4001115</v>
      </c>
      <c r="B624" s="20" t="s">
        <v>1116</v>
      </c>
      <c r="C624" s="21" t="s">
        <v>468</v>
      </c>
      <c r="D624" s="22">
        <v>5907720641153</v>
      </c>
      <c r="E624" s="21" t="s">
        <v>1000</v>
      </c>
      <c r="F624" s="23" t="s">
        <v>542</v>
      </c>
      <c r="G624" s="24">
        <v>4</v>
      </c>
      <c r="H624" s="25">
        <v>13</v>
      </c>
      <c r="I624" s="26">
        <f t="shared" si="27"/>
        <v>295.04000000000002</v>
      </c>
      <c r="J624" s="27">
        <v>357</v>
      </c>
      <c r="K624" s="26">
        <f t="shared" si="28"/>
        <v>295.04000000000002</v>
      </c>
      <c r="L624" s="26">
        <f t="shared" si="29"/>
        <v>357</v>
      </c>
    </row>
    <row r="625" spans="1:12">
      <c r="A625" s="19">
        <v>4001113</v>
      </c>
      <c r="B625" s="20" t="s">
        <v>1116</v>
      </c>
      <c r="C625" s="21" t="s">
        <v>466</v>
      </c>
      <c r="D625" s="22">
        <v>5907720641115</v>
      </c>
      <c r="E625" s="21" t="s">
        <v>998</v>
      </c>
      <c r="F625" s="23" t="s">
        <v>542</v>
      </c>
      <c r="G625" s="24">
        <v>4</v>
      </c>
      <c r="H625" s="25">
        <v>13</v>
      </c>
      <c r="I625" s="26">
        <f t="shared" si="27"/>
        <v>295.04000000000002</v>
      </c>
      <c r="J625" s="27">
        <v>357</v>
      </c>
      <c r="K625" s="26">
        <f t="shared" si="28"/>
        <v>295.04000000000002</v>
      </c>
      <c r="L625" s="26">
        <f t="shared" si="29"/>
        <v>357</v>
      </c>
    </row>
    <row r="626" spans="1:12">
      <c r="A626" s="19">
        <v>4001114</v>
      </c>
      <c r="B626" s="20" t="s">
        <v>1116</v>
      </c>
      <c r="C626" s="21" t="s">
        <v>467</v>
      </c>
      <c r="D626" s="22">
        <v>5907720641177</v>
      </c>
      <c r="E626" s="21" t="s">
        <v>999</v>
      </c>
      <c r="F626" s="23" t="s">
        <v>542</v>
      </c>
      <c r="G626" s="24">
        <v>4</v>
      </c>
      <c r="H626" s="25">
        <v>13</v>
      </c>
      <c r="I626" s="26">
        <f t="shared" si="27"/>
        <v>295.04000000000002</v>
      </c>
      <c r="J626" s="27">
        <v>357</v>
      </c>
      <c r="K626" s="26">
        <f t="shared" si="28"/>
        <v>295.04000000000002</v>
      </c>
      <c r="L626" s="26">
        <f t="shared" si="29"/>
        <v>357</v>
      </c>
    </row>
    <row r="627" spans="1:12">
      <c r="A627" s="19">
        <v>4001116</v>
      </c>
      <c r="B627" s="20" t="s">
        <v>1116</v>
      </c>
      <c r="C627" s="21" t="s">
        <v>469</v>
      </c>
      <c r="D627" s="22">
        <v>5907720641139</v>
      </c>
      <c r="E627" s="21" t="s">
        <v>1001</v>
      </c>
      <c r="F627" s="23" t="s">
        <v>542</v>
      </c>
      <c r="G627" s="24">
        <v>4</v>
      </c>
      <c r="H627" s="25">
        <v>13</v>
      </c>
      <c r="I627" s="26">
        <f t="shared" si="27"/>
        <v>295.04000000000002</v>
      </c>
      <c r="J627" s="27">
        <v>357</v>
      </c>
      <c r="K627" s="26">
        <f t="shared" si="28"/>
        <v>295.04000000000002</v>
      </c>
      <c r="L627" s="26">
        <f t="shared" si="29"/>
        <v>357</v>
      </c>
    </row>
    <row r="628" spans="1:12">
      <c r="A628" s="19">
        <v>4001439</v>
      </c>
      <c r="B628" s="20" t="s">
        <v>1116</v>
      </c>
      <c r="C628" s="21" t="s">
        <v>470</v>
      </c>
      <c r="D628" s="22">
        <v>5907720639259</v>
      </c>
      <c r="E628" s="21" t="s">
        <v>1002</v>
      </c>
      <c r="F628" s="23" t="s">
        <v>542</v>
      </c>
      <c r="G628" s="24">
        <v>4</v>
      </c>
      <c r="H628" s="25">
        <v>13</v>
      </c>
      <c r="I628" s="26">
        <f t="shared" si="27"/>
        <v>295.04000000000002</v>
      </c>
      <c r="J628" s="27">
        <v>357</v>
      </c>
      <c r="K628" s="26">
        <f t="shared" si="28"/>
        <v>295.04000000000002</v>
      </c>
      <c r="L628" s="26">
        <f t="shared" si="29"/>
        <v>357</v>
      </c>
    </row>
    <row r="629" spans="1:12">
      <c r="A629" s="19">
        <v>4001095</v>
      </c>
      <c r="B629" s="20" t="s">
        <v>1116</v>
      </c>
      <c r="C629" s="21" t="s">
        <v>484</v>
      </c>
      <c r="D629" s="22">
        <v>5907720631277</v>
      </c>
      <c r="E629" s="21" t="s">
        <v>1016</v>
      </c>
      <c r="F629" s="23" t="s">
        <v>544</v>
      </c>
      <c r="G629" s="24">
        <v>4</v>
      </c>
      <c r="H629" s="25">
        <v>5</v>
      </c>
      <c r="I629" s="26">
        <f t="shared" si="27"/>
        <v>187.6</v>
      </c>
      <c r="J629" s="27">
        <v>227</v>
      </c>
      <c r="K629" s="26">
        <f t="shared" si="28"/>
        <v>187.6</v>
      </c>
      <c r="L629" s="26">
        <f t="shared" si="29"/>
        <v>227</v>
      </c>
    </row>
    <row r="630" spans="1:12">
      <c r="A630" s="19">
        <v>4001093</v>
      </c>
      <c r="B630" s="20" t="s">
        <v>1116</v>
      </c>
      <c r="C630" s="21" t="s">
        <v>478</v>
      </c>
      <c r="D630" s="22">
        <v>5907720631215</v>
      </c>
      <c r="E630" s="21" t="s">
        <v>1010</v>
      </c>
      <c r="F630" s="23" t="s">
        <v>544</v>
      </c>
      <c r="G630" s="24">
        <v>4</v>
      </c>
      <c r="H630" s="25">
        <v>5</v>
      </c>
      <c r="I630" s="26">
        <f t="shared" si="27"/>
        <v>278.51</v>
      </c>
      <c r="J630" s="27">
        <v>337</v>
      </c>
      <c r="K630" s="26">
        <f t="shared" si="28"/>
        <v>278.51</v>
      </c>
      <c r="L630" s="26">
        <f t="shared" si="29"/>
        <v>337</v>
      </c>
    </row>
    <row r="631" spans="1:12">
      <c r="A631" s="19">
        <v>4001094</v>
      </c>
      <c r="B631" s="20" t="s">
        <v>1116</v>
      </c>
      <c r="C631" s="21" t="s">
        <v>472</v>
      </c>
      <c r="D631" s="22">
        <v>5907720631338</v>
      </c>
      <c r="E631" s="21" t="s">
        <v>1004</v>
      </c>
      <c r="F631" s="23" t="s">
        <v>544</v>
      </c>
      <c r="G631" s="24">
        <v>4</v>
      </c>
      <c r="H631" s="25">
        <v>5</v>
      </c>
      <c r="I631" s="26">
        <f t="shared" si="27"/>
        <v>278.51</v>
      </c>
      <c r="J631" s="27">
        <v>337</v>
      </c>
      <c r="K631" s="26">
        <f t="shared" si="28"/>
        <v>278.51</v>
      </c>
      <c r="L631" s="26">
        <f t="shared" si="29"/>
        <v>337</v>
      </c>
    </row>
    <row r="632" spans="1:12">
      <c r="A632" s="19">
        <v>4001105</v>
      </c>
      <c r="B632" s="20" t="s">
        <v>1116</v>
      </c>
      <c r="C632" s="21" t="s">
        <v>486</v>
      </c>
      <c r="D632" s="22">
        <v>5907720631253</v>
      </c>
      <c r="E632" s="21" t="s">
        <v>1018</v>
      </c>
      <c r="F632" s="23" t="s">
        <v>544</v>
      </c>
      <c r="G632" s="24">
        <v>4</v>
      </c>
      <c r="H632" s="25">
        <v>5</v>
      </c>
      <c r="I632" s="26">
        <f t="shared" si="27"/>
        <v>187.6</v>
      </c>
      <c r="J632" s="27">
        <v>227</v>
      </c>
      <c r="K632" s="26">
        <f t="shared" si="28"/>
        <v>187.6</v>
      </c>
      <c r="L632" s="26">
        <f t="shared" si="29"/>
        <v>227</v>
      </c>
    </row>
    <row r="633" spans="1:12">
      <c r="A633" s="19">
        <v>4001103</v>
      </c>
      <c r="B633" s="20" t="s">
        <v>1116</v>
      </c>
      <c r="C633" s="21" t="s">
        <v>480</v>
      </c>
      <c r="D633" s="22">
        <v>5907720631192</v>
      </c>
      <c r="E633" s="21" t="s">
        <v>1012</v>
      </c>
      <c r="F633" s="23" t="s">
        <v>544</v>
      </c>
      <c r="G633" s="24">
        <v>4</v>
      </c>
      <c r="H633" s="25">
        <v>5</v>
      </c>
      <c r="I633" s="26">
        <f t="shared" si="27"/>
        <v>278.51</v>
      </c>
      <c r="J633" s="27">
        <v>337</v>
      </c>
      <c r="K633" s="26">
        <f t="shared" si="28"/>
        <v>278.51</v>
      </c>
      <c r="L633" s="26">
        <f t="shared" si="29"/>
        <v>337</v>
      </c>
    </row>
    <row r="634" spans="1:12">
      <c r="A634" s="19">
        <v>4001104</v>
      </c>
      <c r="B634" s="20" t="s">
        <v>1116</v>
      </c>
      <c r="C634" s="21" t="s">
        <v>474</v>
      </c>
      <c r="D634" s="22">
        <v>5907720631314</v>
      </c>
      <c r="E634" s="21" t="s">
        <v>1006</v>
      </c>
      <c r="F634" s="23" t="s">
        <v>544</v>
      </c>
      <c r="G634" s="24">
        <v>4</v>
      </c>
      <c r="H634" s="25">
        <v>5</v>
      </c>
      <c r="I634" s="26">
        <f t="shared" si="27"/>
        <v>278.51</v>
      </c>
      <c r="J634" s="27">
        <v>337</v>
      </c>
      <c r="K634" s="26">
        <f t="shared" si="28"/>
        <v>278.51</v>
      </c>
      <c r="L634" s="26">
        <f t="shared" si="29"/>
        <v>337</v>
      </c>
    </row>
    <row r="635" spans="1:12">
      <c r="A635" s="19">
        <v>4001091</v>
      </c>
      <c r="B635" s="20" t="s">
        <v>1116</v>
      </c>
      <c r="C635" s="21" t="s">
        <v>483</v>
      </c>
      <c r="D635" s="22">
        <v>5907720631222</v>
      </c>
      <c r="E635" s="21" t="s">
        <v>1015</v>
      </c>
      <c r="F635" s="23" t="s">
        <v>544</v>
      </c>
      <c r="G635" s="24">
        <v>4</v>
      </c>
      <c r="H635" s="25">
        <v>5</v>
      </c>
      <c r="I635" s="26">
        <f t="shared" si="27"/>
        <v>187.6</v>
      </c>
      <c r="J635" s="27">
        <v>227</v>
      </c>
      <c r="K635" s="26">
        <f t="shared" si="28"/>
        <v>187.6</v>
      </c>
      <c r="L635" s="26">
        <f t="shared" si="29"/>
        <v>227</v>
      </c>
    </row>
    <row r="636" spans="1:12">
      <c r="A636" s="19">
        <v>4001088</v>
      </c>
      <c r="B636" s="20" t="s">
        <v>1116</v>
      </c>
      <c r="C636" s="21" t="s">
        <v>477</v>
      </c>
      <c r="D636" s="22">
        <v>5907720631161</v>
      </c>
      <c r="E636" s="21" t="s">
        <v>1009</v>
      </c>
      <c r="F636" s="23" t="s">
        <v>544</v>
      </c>
      <c r="G636" s="24">
        <v>4</v>
      </c>
      <c r="H636" s="25">
        <v>5</v>
      </c>
      <c r="I636" s="26">
        <f t="shared" si="27"/>
        <v>278.51</v>
      </c>
      <c r="J636" s="27">
        <v>337</v>
      </c>
      <c r="K636" s="26">
        <f t="shared" si="28"/>
        <v>278.51</v>
      </c>
      <c r="L636" s="26">
        <f t="shared" si="29"/>
        <v>337</v>
      </c>
    </row>
    <row r="637" spans="1:12">
      <c r="A637" s="19">
        <v>4001089</v>
      </c>
      <c r="B637" s="20" t="s">
        <v>1116</v>
      </c>
      <c r="C637" s="21" t="s">
        <v>471</v>
      </c>
      <c r="D637" s="22">
        <v>5907720631284</v>
      </c>
      <c r="E637" s="21" t="s">
        <v>1003</v>
      </c>
      <c r="F637" s="23" t="s">
        <v>544</v>
      </c>
      <c r="G637" s="24">
        <v>4</v>
      </c>
      <c r="H637" s="25">
        <v>5</v>
      </c>
      <c r="I637" s="26">
        <f t="shared" si="27"/>
        <v>278.51</v>
      </c>
      <c r="J637" s="27">
        <v>337</v>
      </c>
      <c r="K637" s="26">
        <f t="shared" si="28"/>
        <v>278.51</v>
      </c>
      <c r="L637" s="26">
        <f t="shared" si="29"/>
        <v>337</v>
      </c>
    </row>
    <row r="638" spans="1:12">
      <c r="A638" s="19">
        <v>4001099</v>
      </c>
      <c r="B638" s="20" t="s">
        <v>1116</v>
      </c>
      <c r="C638" s="21" t="s">
        <v>485</v>
      </c>
      <c r="D638" s="22">
        <v>5907720631260</v>
      </c>
      <c r="E638" s="21" t="s">
        <v>1017</v>
      </c>
      <c r="F638" s="23" t="s">
        <v>544</v>
      </c>
      <c r="G638" s="24">
        <v>4</v>
      </c>
      <c r="H638" s="25">
        <v>5</v>
      </c>
      <c r="I638" s="26">
        <f t="shared" si="27"/>
        <v>187.6</v>
      </c>
      <c r="J638" s="27">
        <v>227</v>
      </c>
      <c r="K638" s="26">
        <f t="shared" si="28"/>
        <v>187.6</v>
      </c>
      <c r="L638" s="26">
        <f t="shared" si="29"/>
        <v>227</v>
      </c>
    </row>
    <row r="639" spans="1:12">
      <c r="A639" s="19">
        <v>4001097</v>
      </c>
      <c r="B639" s="20" t="s">
        <v>1116</v>
      </c>
      <c r="C639" s="21" t="s">
        <v>479</v>
      </c>
      <c r="D639" s="22">
        <v>5907720631208</v>
      </c>
      <c r="E639" s="21" t="s">
        <v>1011</v>
      </c>
      <c r="F639" s="23" t="s">
        <v>544</v>
      </c>
      <c r="G639" s="24">
        <v>4</v>
      </c>
      <c r="H639" s="25">
        <v>5</v>
      </c>
      <c r="I639" s="26">
        <f t="shared" si="27"/>
        <v>278.51</v>
      </c>
      <c r="J639" s="27">
        <v>337</v>
      </c>
      <c r="K639" s="26">
        <f t="shared" si="28"/>
        <v>278.51</v>
      </c>
      <c r="L639" s="26">
        <f t="shared" si="29"/>
        <v>337</v>
      </c>
    </row>
    <row r="640" spans="1:12">
      <c r="A640" s="19">
        <v>4001098</v>
      </c>
      <c r="B640" s="20" t="s">
        <v>1116</v>
      </c>
      <c r="C640" s="21" t="s">
        <v>473</v>
      </c>
      <c r="D640" s="22">
        <v>5907720631321</v>
      </c>
      <c r="E640" s="21" t="s">
        <v>1005</v>
      </c>
      <c r="F640" s="23" t="s">
        <v>544</v>
      </c>
      <c r="G640" s="24">
        <v>4</v>
      </c>
      <c r="H640" s="25">
        <v>5</v>
      </c>
      <c r="I640" s="26">
        <f t="shared" si="27"/>
        <v>278.51</v>
      </c>
      <c r="J640" s="27">
        <v>337</v>
      </c>
      <c r="K640" s="26">
        <f t="shared" si="28"/>
        <v>278.51</v>
      </c>
      <c r="L640" s="26">
        <f t="shared" si="29"/>
        <v>337</v>
      </c>
    </row>
    <row r="641" spans="1:12">
      <c r="A641" s="19">
        <v>4001110</v>
      </c>
      <c r="B641" s="20" t="s">
        <v>1116</v>
      </c>
      <c r="C641" s="21" t="s">
        <v>487</v>
      </c>
      <c r="D641" s="22">
        <v>5907720631246</v>
      </c>
      <c r="E641" s="21" t="s">
        <v>1019</v>
      </c>
      <c r="F641" s="23" t="s">
        <v>544</v>
      </c>
      <c r="G641" s="24">
        <v>4</v>
      </c>
      <c r="H641" s="25">
        <v>5</v>
      </c>
      <c r="I641" s="26">
        <f t="shared" si="27"/>
        <v>187.6</v>
      </c>
      <c r="J641" s="27">
        <v>227</v>
      </c>
      <c r="K641" s="26">
        <f t="shared" si="28"/>
        <v>187.6</v>
      </c>
      <c r="L641" s="26">
        <f t="shared" si="29"/>
        <v>227</v>
      </c>
    </row>
    <row r="642" spans="1:12">
      <c r="A642" s="19">
        <v>4001108</v>
      </c>
      <c r="B642" s="20" t="s">
        <v>1116</v>
      </c>
      <c r="C642" s="21" t="s">
        <v>481</v>
      </c>
      <c r="D642" s="22">
        <v>5907720631185</v>
      </c>
      <c r="E642" s="21" t="s">
        <v>1013</v>
      </c>
      <c r="F642" s="23" t="s">
        <v>544</v>
      </c>
      <c r="G642" s="24">
        <v>4</v>
      </c>
      <c r="H642" s="25">
        <v>5</v>
      </c>
      <c r="I642" s="26">
        <f t="shared" si="27"/>
        <v>278.51</v>
      </c>
      <c r="J642" s="27">
        <v>337</v>
      </c>
      <c r="K642" s="26">
        <f t="shared" si="28"/>
        <v>278.51</v>
      </c>
      <c r="L642" s="26">
        <f t="shared" si="29"/>
        <v>337</v>
      </c>
    </row>
    <row r="643" spans="1:12">
      <c r="A643" s="19">
        <v>4001109</v>
      </c>
      <c r="B643" s="20" t="s">
        <v>1116</v>
      </c>
      <c r="C643" s="21" t="s">
        <v>475</v>
      </c>
      <c r="D643" s="22">
        <v>5907720631307</v>
      </c>
      <c r="E643" s="21" t="s">
        <v>1007</v>
      </c>
      <c r="F643" s="23" t="s">
        <v>544</v>
      </c>
      <c r="G643" s="24">
        <v>4</v>
      </c>
      <c r="H643" s="25">
        <v>5</v>
      </c>
      <c r="I643" s="26">
        <f t="shared" si="27"/>
        <v>278.51</v>
      </c>
      <c r="J643" s="27">
        <v>337</v>
      </c>
      <c r="K643" s="26">
        <f t="shared" si="28"/>
        <v>278.51</v>
      </c>
      <c r="L643" s="26">
        <f t="shared" si="29"/>
        <v>337</v>
      </c>
    </row>
    <row r="644" spans="1:12">
      <c r="A644" s="19">
        <v>4001087</v>
      </c>
      <c r="B644" s="20" t="s">
        <v>1116</v>
      </c>
      <c r="C644" s="21" t="s">
        <v>482</v>
      </c>
      <c r="D644" s="22">
        <v>5907720631239</v>
      </c>
      <c r="E644" s="21" t="s">
        <v>1014</v>
      </c>
      <c r="F644" s="23" t="s">
        <v>544</v>
      </c>
      <c r="G644" s="24">
        <v>4</v>
      </c>
      <c r="H644" s="25">
        <v>5</v>
      </c>
      <c r="I644" s="26">
        <f t="shared" si="27"/>
        <v>187.6</v>
      </c>
      <c r="J644" s="27">
        <v>227</v>
      </c>
      <c r="K644" s="26">
        <f t="shared" si="28"/>
        <v>187.6</v>
      </c>
      <c r="L644" s="26">
        <f t="shared" si="29"/>
        <v>227</v>
      </c>
    </row>
    <row r="645" spans="1:12">
      <c r="A645" s="19">
        <v>4001086</v>
      </c>
      <c r="B645" s="20" t="s">
        <v>1116</v>
      </c>
      <c r="C645" s="21" t="s">
        <v>476</v>
      </c>
      <c r="D645" s="22">
        <v>5907720631178</v>
      </c>
      <c r="E645" s="21" t="s">
        <v>1008</v>
      </c>
      <c r="F645" s="23" t="s">
        <v>544</v>
      </c>
      <c r="G645" s="24">
        <v>4</v>
      </c>
      <c r="H645" s="25">
        <v>5</v>
      </c>
      <c r="I645" s="26">
        <f t="shared" si="27"/>
        <v>278.51</v>
      </c>
      <c r="J645" s="27">
        <v>337</v>
      </c>
      <c r="K645" s="26">
        <f t="shared" si="28"/>
        <v>278.51</v>
      </c>
      <c r="L645" s="26">
        <f t="shared" si="29"/>
        <v>337</v>
      </c>
    </row>
    <row r="646" spans="1:12">
      <c r="A646" s="19">
        <v>4001796</v>
      </c>
      <c r="B646" s="20" t="s">
        <v>1117</v>
      </c>
      <c r="C646" s="21" t="s">
        <v>488</v>
      </c>
      <c r="D646" s="22">
        <v>5907720649364</v>
      </c>
      <c r="E646" s="21" t="s">
        <v>1020</v>
      </c>
      <c r="F646" s="23" t="s">
        <v>542</v>
      </c>
      <c r="G646" s="24">
        <v>4</v>
      </c>
      <c r="H646" s="25">
        <v>11</v>
      </c>
      <c r="I646" s="26">
        <f t="shared" ref="I646:I709" si="30">ROUND(J646/1.21,2)</f>
        <v>388.43</v>
      </c>
      <c r="J646" s="27">
        <v>470</v>
      </c>
      <c r="K646" s="26">
        <f t="shared" ref="K646:K710" si="31">I646*(1-$L$2)</f>
        <v>388.43</v>
      </c>
      <c r="L646" s="26">
        <f t="shared" ref="L646:L710" si="32">J646*(1-$L$2)</f>
        <v>470</v>
      </c>
    </row>
    <row r="647" spans="1:12">
      <c r="A647" s="19">
        <v>4001800</v>
      </c>
      <c r="B647" s="20" t="s">
        <v>1117</v>
      </c>
      <c r="C647" s="21" t="s">
        <v>492</v>
      </c>
      <c r="D647" s="22">
        <v>5907720649449</v>
      </c>
      <c r="E647" s="21" t="s">
        <v>1024</v>
      </c>
      <c r="F647" s="23" t="s">
        <v>542</v>
      </c>
      <c r="G647" s="24">
        <v>4</v>
      </c>
      <c r="H647" s="25">
        <v>13</v>
      </c>
      <c r="I647" s="26">
        <f t="shared" si="30"/>
        <v>279.33999999999997</v>
      </c>
      <c r="J647" s="27">
        <v>338</v>
      </c>
      <c r="K647" s="26">
        <f t="shared" si="31"/>
        <v>279.33999999999997</v>
      </c>
      <c r="L647" s="26">
        <f t="shared" si="32"/>
        <v>338</v>
      </c>
    </row>
    <row r="648" spans="1:12">
      <c r="A648" s="19">
        <v>4001799</v>
      </c>
      <c r="B648" s="20" t="s">
        <v>1117</v>
      </c>
      <c r="C648" s="21" t="s">
        <v>491</v>
      </c>
      <c r="D648" s="22">
        <v>5907720649487</v>
      </c>
      <c r="E648" s="21" t="s">
        <v>1023</v>
      </c>
      <c r="F648" s="23" t="s">
        <v>542</v>
      </c>
      <c r="G648" s="24">
        <v>4</v>
      </c>
      <c r="H648" s="25">
        <v>11</v>
      </c>
      <c r="I648" s="26">
        <f t="shared" si="30"/>
        <v>388.43</v>
      </c>
      <c r="J648" s="27">
        <v>470</v>
      </c>
      <c r="K648" s="26">
        <f t="shared" si="31"/>
        <v>388.43</v>
      </c>
      <c r="L648" s="26">
        <f t="shared" si="32"/>
        <v>470</v>
      </c>
    </row>
    <row r="649" spans="1:12">
      <c r="A649" s="19">
        <v>4001803</v>
      </c>
      <c r="B649" s="20" t="s">
        <v>1117</v>
      </c>
      <c r="C649" s="21" t="s">
        <v>495</v>
      </c>
      <c r="D649" s="22">
        <v>5907720649401</v>
      </c>
      <c r="E649" s="21" t="s">
        <v>1027</v>
      </c>
      <c r="F649" s="23" t="s">
        <v>542</v>
      </c>
      <c r="G649" s="24">
        <v>4</v>
      </c>
      <c r="H649" s="25">
        <v>13</v>
      </c>
      <c r="I649" s="26">
        <f t="shared" si="30"/>
        <v>279.33999999999997</v>
      </c>
      <c r="J649" s="27">
        <v>338</v>
      </c>
      <c r="K649" s="26">
        <f t="shared" si="31"/>
        <v>279.33999999999997</v>
      </c>
      <c r="L649" s="26">
        <f t="shared" si="32"/>
        <v>338</v>
      </c>
    </row>
    <row r="650" spans="1:12">
      <c r="A650" s="19">
        <v>4001798</v>
      </c>
      <c r="B650" s="20" t="s">
        <v>1117</v>
      </c>
      <c r="C650" s="21" t="s">
        <v>490</v>
      </c>
      <c r="D650" s="22">
        <v>5907720649463</v>
      </c>
      <c r="E650" s="21" t="s">
        <v>1022</v>
      </c>
      <c r="F650" s="23" t="s">
        <v>542</v>
      </c>
      <c r="G650" s="24">
        <v>4</v>
      </c>
      <c r="H650" s="25">
        <v>11</v>
      </c>
      <c r="I650" s="26">
        <f t="shared" si="30"/>
        <v>388.43</v>
      </c>
      <c r="J650" s="27">
        <v>470</v>
      </c>
      <c r="K650" s="26">
        <f t="shared" si="31"/>
        <v>388.43</v>
      </c>
      <c r="L650" s="26">
        <f t="shared" si="32"/>
        <v>470</v>
      </c>
    </row>
    <row r="651" spans="1:12">
      <c r="A651" s="19">
        <v>4001802</v>
      </c>
      <c r="B651" s="20" t="s">
        <v>1117</v>
      </c>
      <c r="C651" s="21" t="s">
        <v>494</v>
      </c>
      <c r="D651" s="22">
        <v>5907720649388</v>
      </c>
      <c r="E651" s="21" t="s">
        <v>1026</v>
      </c>
      <c r="F651" s="23" t="s">
        <v>542</v>
      </c>
      <c r="G651" s="24">
        <v>4</v>
      </c>
      <c r="H651" s="25">
        <v>13</v>
      </c>
      <c r="I651" s="26">
        <f t="shared" si="30"/>
        <v>279.33999999999997</v>
      </c>
      <c r="J651" s="27">
        <v>338</v>
      </c>
      <c r="K651" s="26">
        <f t="shared" si="31"/>
        <v>279.33999999999997</v>
      </c>
      <c r="L651" s="26">
        <f t="shared" si="32"/>
        <v>338</v>
      </c>
    </row>
    <row r="652" spans="1:12">
      <c r="A652" s="19">
        <v>4001797</v>
      </c>
      <c r="B652" s="20" t="s">
        <v>1117</v>
      </c>
      <c r="C652" s="21" t="s">
        <v>489</v>
      </c>
      <c r="D652" s="22">
        <v>5907720649425</v>
      </c>
      <c r="E652" s="21" t="s">
        <v>1021</v>
      </c>
      <c r="F652" s="23" t="s">
        <v>542</v>
      </c>
      <c r="G652" s="24">
        <v>4</v>
      </c>
      <c r="H652" s="25">
        <v>11</v>
      </c>
      <c r="I652" s="26">
        <f t="shared" si="30"/>
        <v>388.43</v>
      </c>
      <c r="J652" s="27">
        <v>470</v>
      </c>
      <c r="K652" s="26">
        <f t="shared" si="31"/>
        <v>388.43</v>
      </c>
      <c r="L652" s="26">
        <f t="shared" si="32"/>
        <v>470</v>
      </c>
    </row>
    <row r="653" spans="1:12">
      <c r="A653" s="19">
        <v>4001801</v>
      </c>
      <c r="B653" s="20" t="s">
        <v>1117</v>
      </c>
      <c r="C653" s="21" t="s">
        <v>493</v>
      </c>
      <c r="D653" s="22">
        <v>5907720649340</v>
      </c>
      <c r="E653" s="21" t="s">
        <v>1025</v>
      </c>
      <c r="F653" s="23" t="s">
        <v>542</v>
      </c>
      <c r="G653" s="24">
        <v>4</v>
      </c>
      <c r="H653" s="25">
        <v>13</v>
      </c>
      <c r="I653" s="26">
        <f t="shared" si="30"/>
        <v>279.33999999999997</v>
      </c>
      <c r="J653" s="27">
        <v>338</v>
      </c>
      <c r="K653" s="26">
        <f t="shared" si="31"/>
        <v>279.33999999999997</v>
      </c>
      <c r="L653" s="26">
        <f t="shared" si="32"/>
        <v>338</v>
      </c>
    </row>
    <row r="654" spans="1:12">
      <c r="A654" s="19">
        <v>4001809</v>
      </c>
      <c r="B654" s="20" t="s">
        <v>1117</v>
      </c>
      <c r="C654" s="21" t="s">
        <v>502</v>
      </c>
      <c r="D654" s="22">
        <v>5907720651640</v>
      </c>
      <c r="E654" s="21" t="s">
        <v>1034</v>
      </c>
      <c r="F654" s="23" t="s">
        <v>544</v>
      </c>
      <c r="G654" s="24">
        <v>4</v>
      </c>
      <c r="H654" s="25">
        <v>5</v>
      </c>
      <c r="I654" s="26">
        <f t="shared" si="30"/>
        <v>160.33000000000001</v>
      </c>
      <c r="J654" s="27">
        <v>194</v>
      </c>
      <c r="K654" s="26">
        <f t="shared" si="31"/>
        <v>160.33000000000001</v>
      </c>
      <c r="L654" s="26">
        <f t="shared" si="32"/>
        <v>194</v>
      </c>
    </row>
    <row r="655" spans="1:12">
      <c r="A655" s="19">
        <v>4001805</v>
      </c>
      <c r="B655" s="20" t="s">
        <v>1117</v>
      </c>
      <c r="C655" s="21" t="s">
        <v>498</v>
      </c>
      <c r="D655" s="22">
        <v>5907720651602</v>
      </c>
      <c r="E655" s="21" t="s">
        <v>1030</v>
      </c>
      <c r="F655" s="23" t="s">
        <v>544</v>
      </c>
      <c r="G655" s="24">
        <v>4</v>
      </c>
      <c r="H655" s="25">
        <v>5</v>
      </c>
      <c r="I655" s="26">
        <f t="shared" si="30"/>
        <v>297.52</v>
      </c>
      <c r="J655" s="27">
        <v>360</v>
      </c>
      <c r="K655" s="26">
        <f t="shared" si="31"/>
        <v>297.52</v>
      </c>
      <c r="L655" s="26">
        <f t="shared" si="32"/>
        <v>360</v>
      </c>
    </row>
    <row r="656" spans="1:12">
      <c r="A656" s="19">
        <v>4001811</v>
      </c>
      <c r="B656" s="20" t="s">
        <v>1117</v>
      </c>
      <c r="C656" s="21" t="s">
        <v>504</v>
      </c>
      <c r="D656" s="22">
        <v>5907720651664</v>
      </c>
      <c r="E656" s="21" t="s">
        <v>1036</v>
      </c>
      <c r="F656" s="23" t="s">
        <v>544</v>
      </c>
      <c r="G656" s="24">
        <v>4</v>
      </c>
      <c r="H656" s="25">
        <v>5</v>
      </c>
      <c r="I656" s="26">
        <f t="shared" si="30"/>
        <v>160.33000000000001</v>
      </c>
      <c r="J656" s="27">
        <v>194</v>
      </c>
      <c r="K656" s="26">
        <f t="shared" si="31"/>
        <v>160.33000000000001</v>
      </c>
      <c r="L656" s="26">
        <f t="shared" si="32"/>
        <v>194</v>
      </c>
    </row>
    <row r="657" spans="1:12">
      <c r="A657" s="19">
        <v>4001807</v>
      </c>
      <c r="B657" s="20" t="s">
        <v>1117</v>
      </c>
      <c r="C657" s="21" t="s">
        <v>500</v>
      </c>
      <c r="D657" s="22">
        <v>5907720651626</v>
      </c>
      <c r="E657" s="21" t="s">
        <v>1032</v>
      </c>
      <c r="F657" s="23" t="s">
        <v>544</v>
      </c>
      <c r="G657" s="24">
        <v>4</v>
      </c>
      <c r="H657" s="25">
        <v>5</v>
      </c>
      <c r="I657" s="26">
        <f t="shared" si="30"/>
        <v>297.52</v>
      </c>
      <c r="J657" s="27">
        <v>360</v>
      </c>
      <c r="K657" s="26">
        <f t="shared" si="31"/>
        <v>297.52</v>
      </c>
      <c r="L657" s="26">
        <f t="shared" si="32"/>
        <v>360</v>
      </c>
    </row>
    <row r="658" spans="1:12">
      <c r="A658" s="19">
        <v>4001812</v>
      </c>
      <c r="B658" s="20" t="s">
        <v>1117</v>
      </c>
      <c r="C658" s="21" t="s">
        <v>496</v>
      </c>
      <c r="D658" s="22">
        <v>5907720650315</v>
      </c>
      <c r="E658" s="21" t="s">
        <v>1028</v>
      </c>
      <c r="F658" s="23" t="s">
        <v>544</v>
      </c>
      <c r="G658" s="24">
        <v>4</v>
      </c>
      <c r="H658" s="25">
        <v>5</v>
      </c>
      <c r="I658" s="26">
        <f t="shared" si="30"/>
        <v>179.34</v>
      </c>
      <c r="J658" s="27">
        <v>217</v>
      </c>
      <c r="K658" s="26">
        <f t="shared" si="31"/>
        <v>179.34</v>
      </c>
      <c r="L658" s="26">
        <f t="shared" si="32"/>
        <v>217</v>
      </c>
    </row>
    <row r="659" spans="1:12">
      <c r="A659" s="19">
        <v>4001810</v>
      </c>
      <c r="B659" s="20" t="s">
        <v>1117</v>
      </c>
      <c r="C659" s="21" t="s">
        <v>503</v>
      </c>
      <c r="D659" s="22">
        <v>5907720651657</v>
      </c>
      <c r="E659" s="21" t="s">
        <v>1035</v>
      </c>
      <c r="F659" s="23" t="s">
        <v>544</v>
      </c>
      <c r="G659" s="24">
        <v>4</v>
      </c>
      <c r="H659" s="25">
        <v>5</v>
      </c>
      <c r="I659" s="26">
        <f t="shared" si="30"/>
        <v>160.33000000000001</v>
      </c>
      <c r="J659" s="27">
        <v>194</v>
      </c>
      <c r="K659" s="26">
        <f t="shared" si="31"/>
        <v>160.33000000000001</v>
      </c>
      <c r="L659" s="26">
        <f t="shared" si="32"/>
        <v>194</v>
      </c>
    </row>
    <row r="660" spans="1:12">
      <c r="A660" s="19">
        <v>4001806</v>
      </c>
      <c r="B660" s="20" t="s">
        <v>1117</v>
      </c>
      <c r="C660" s="21" t="s">
        <v>499</v>
      </c>
      <c r="D660" s="22">
        <v>5907720651619</v>
      </c>
      <c r="E660" s="21" t="s">
        <v>1031</v>
      </c>
      <c r="F660" s="23" t="s">
        <v>544</v>
      </c>
      <c r="G660" s="24">
        <v>4</v>
      </c>
      <c r="H660" s="25">
        <v>5</v>
      </c>
      <c r="I660" s="26">
        <f t="shared" si="30"/>
        <v>297.52</v>
      </c>
      <c r="J660" s="27">
        <v>360</v>
      </c>
      <c r="K660" s="26">
        <f t="shared" si="31"/>
        <v>297.52</v>
      </c>
      <c r="L660" s="26">
        <f t="shared" si="32"/>
        <v>360</v>
      </c>
    </row>
    <row r="661" spans="1:12">
      <c r="A661" s="19">
        <v>4001808</v>
      </c>
      <c r="B661" s="20" t="s">
        <v>1117</v>
      </c>
      <c r="C661" s="21" t="s">
        <v>501</v>
      </c>
      <c r="D661" s="22">
        <v>5907720651633</v>
      </c>
      <c r="E661" s="21" t="s">
        <v>1033</v>
      </c>
      <c r="F661" s="23" t="s">
        <v>544</v>
      </c>
      <c r="G661" s="24">
        <v>4</v>
      </c>
      <c r="H661" s="25">
        <v>5</v>
      </c>
      <c r="I661" s="26">
        <f t="shared" si="30"/>
        <v>160.33000000000001</v>
      </c>
      <c r="J661" s="27">
        <v>194</v>
      </c>
      <c r="K661" s="26">
        <f t="shared" si="31"/>
        <v>160.33000000000001</v>
      </c>
      <c r="L661" s="26">
        <f t="shared" si="32"/>
        <v>194</v>
      </c>
    </row>
    <row r="662" spans="1:12">
      <c r="A662" s="19">
        <v>4001804</v>
      </c>
      <c r="B662" s="20" t="s">
        <v>1117</v>
      </c>
      <c r="C662" s="21" t="s">
        <v>497</v>
      </c>
      <c r="D662" s="22">
        <v>5907720651596</v>
      </c>
      <c r="E662" s="21" t="s">
        <v>1029</v>
      </c>
      <c r="F662" s="23" t="s">
        <v>544</v>
      </c>
      <c r="G662" s="24">
        <v>4</v>
      </c>
      <c r="H662" s="25">
        <v>5</v>
      </c>
      <c r="I662" s="26">
        <f t="shared" si="30"/>
        <v>297.52</v>
      </c>
      <c r="J662" s="27">
        <v>360</v>
      </c>
      <c r="K662" s="26">
        <f t="shared" si="31"/>
        <v>297.52</v>
      </c>
      <c r="L662" s="26">
        <f t="shared" si="32"/>
        <v>360</v>
      </c>
    </row>
    <row r="663" spans="1:12">
      <c r="A663" s="19">
        <v>4002202</v>
      </c>
      <c r="B663" s="21" t="s">
        <v>1441</v>
      </c>
      <c r="C663" s="21" t="s">
        <v>1467</v>
      </c>
      <c r="D663" s="22">
        <v>5902115707117</v>
      </c>
      <c r="E663" s="21" t="s">
        <v>1399</v>
      </c>
      <c r="F663" s="23" t="s">
        <v>542</v>
      </c>
      <c r="G663" s="25">
        <v>4</v>
      </c>
      <c r="H663" s="25">
        <v>12</v>
      </c>
      <c r="I663" s="26">
        <f t="shared" si="30"/>
        <v>214.88</v>
      </c>
      <c r="J663" s="27">
        <v>260</v>
      </c>
      <c r="K663" s="26">
        <f t="shared" si="31"/>
        <v>214.88</v>
      </c>
      <c r="L663" s="26">
        <f t="shared" si="32"/>
        <v>260</v>
      </c>
    </row>
    <row r="664" spans="1:12">
      <c r="A664" s="19">
        <v>4002201</v>
      </c>
      <c r="B664" s="21" t="s">
        <v>1441</v>
      </c>
      <c r="C664" s="21" t="s">
        <v>1466</v>
      </c>
      <c r="D664" s="22">
        <v>5902115707094</v>
      </c>
      <c r="E664" s="21" t="s">
        <v>1398</v>
      </c>
      <c r="F664" s="23" t="s">
        <v>542</v>
      </c>
      <c r="G664" s="25">
        <v>4</v>
      </c>
      <c r="H664" s="25">
        <v>12</v>
      </c>
      <c r="I664" s="26">
        <f t="shared" si="30"/>
        <v>214.88</v>
      </c>
      <c r="J664" s="27">
        <v>260</v>
      </c>
      <c r="K664" s="26">
        <f t="shared" si="31"/>
        <v>214.88</v>
      </c>
      <c r="L664" s="26">
        <f t="shared" si="32"/>
        <v>260</v>
      </c>
    </row>
    <row r="665" spans="1:12">
      <c r="A665" s="19">
        <v>2002206</v>
      </c>
      <c r="B665" s="20" t="s">
        <v>1118</v>
      </c>
      <c r="C665" s="21" t="s">
        <v>505</v>
      </c>
      <c r="D665" s="22">
        <v>5901771379119</v>
      </c>
      <c r="E665" s="21" t="s">
        <v>1037</v>
      </c>
      <c r="F665" s="23" t="s">
        <v>542</v>
      </c>
      <c r="G665" s="24">
        <v>4</v>
      </c>
      <c r="H665" s="25">
        <v>1</v>
      </c>
      <c r="I665" s="26">
        <f t="shared" si="30"/>
        <v>176.03</v>
      </c>
      <c r="J665" s="27">
        <v>213</v>
      </c>
      <c r="K665" s="26">
        <f t="shared" si="31"/>
        <v>176.03</v>
      </c>
      <c r="L665" s="26">
        <f t="shared" si="32"/>
        <v>213</v>
      </c>
    </row>
    <row r="666" spans="1:12">
      <c r="A666" s="19">
        <v>2002209</v>
      </c>
      <c r="B666" s="20" t="s">
        <v>1118</v>
      </c>
      <c r="C666" s="21" t="s">
        <v>507</v>
      </c>
      <c r="D666" s="22">
        <v>5901771378914</v>
      </c>
      <c r="E666" s="21" t="s">
        <v>1039</v>
      </c>
      <c r="F666" s="23" t="s">
        <v>542</v>
      </c>
      <c r="G666" s="24">
        <v>4</v>
      </c>
      <c r="H666" s="25">
        <v>2</v>
      </c>
      <c r="I666" s="26">
        <f t="shared" si="30"/>
        <v>178.51</v>
      </c>
      <c r="J666" s="27">
        <v>216</v>
      </c>
      <c r="K666" s="26">
        <f t="shared" si="31"/>
        <v>178.51</v>
      </c>
      <c r="L666" s="26">
        <f t="shared" si="32"/>
        <v>216</v>
      </c>
    </row>
    <row r="667" spans="1:12">
      <c r="A667" s="19">
        <v>2002207</v>
      </c>
      <c r="B667" s="20" t="s">
        <v>1118</v>
      </c>
      <c r="C667" s="21" t="s">
        <v>506</v>
      </c>
      <c r="D667" s="22">
        <v>5901771379218</v>
      </c>
      <c r="E667" s="21" t="s">
        <v>1038</v>
      </c>
      <c r="F667" s="23" t="s">
        <v>542</v>
      </c>
      <c r="G667" s="24">
        <v>4</v>
      </c>
      <c r="H667" s="25">
        <v>1</v>
      </c>
      <c r="I667" s="26">
        <f t="shared" si="30"/>
        <v>176.03</v>
      </c>
      <c r="J667" s="27">
        <v>213</v>
      </c>
      <c r="K667" s="26">
        <f t="shared" si="31"/>
        <v>176.03</v>
      </c>
      <c r="L667" s="26">
        <f t="shared" si="32"/>
        <v>213</v>
      </c>
    </row>
    <row r="668" spans="1:12">
      <c r="A668" s="19">
        <v>2002208</v>
      </c>
      <c r="B668" s="20" t="s">
        <v>1118</v>
      </c>
      <c r="C668" s="21" t="s">
        <v>508</v>
      </c>
      <c r="D668" s="22">
        <v>5901771379010</v>
      </c>
      <c r="E668" s="21" t="s">
        <v>1040</v>
      </c>
      <c r="F668" s="23" t="s">
        <v>542</v>
      </c>
      <c r="G668" s="24">
        <v>4</v>
      </c>
      <c r="H668" s="25">
        <v>2</v>
      </c>
      <c r="I668" s="26">
        <f t="shared" si="30"/>
        <v>178.51</v>
      </c>
      <c r="J668" s="27">
        <v>216</v>
      </c>
      <c r="K668" s="26">
        <f t="shared" si="31"/>
        <v>178.51</v>
      </c>
      <c r="L668" s="26">
        <f t="shared" si="32"/>
        <v>216</v>
      </c>
    </row>
    <row r="669" spans="1:12">
      <c r="A669" s="19">
        <v>2002216</v>
      </c>
      <c r="B669" s="20" t="s">
        <v>1118</v>
      </c>
      <c r="C669" s="21" t="s">
        <v>512</v>
      </c>
      <c r="D669" s="22">
        <v>5901771373612</v>
      </c>
      <c r="E669" s="21" t="s">
        <v>1044</v>
      </c>
      <c r="F669" s="23" t="s">
        <v>544</v>
      </c>
      <c r="G669" s="24">
        <v>4</v>
      </c>
      <c r="H669" s="25">
        <v>5</v>
      </c>
      <c r="I669" s="26">
        <f t="shared" si="30"/>
        <v>58.68</v>
      </c>
      <c r="J669" s="27">
        <v>71</v>
      </c>
      <c r="K669" s="26">
        <f t="shared" si="31"/>
        <v>58.68</v>
      </c>
      <c r="L669" s="26">
        <f t="shared" si="32"/>
        <v>71</v>
      </c>
    </row>
    <row r="670" spans="1:12">
      <c r="A670" s="19">
        <v>2002215</v>
      </c>
      <c r="B670" s="20" t="s">
        <v>1118</v>
      </c>
      <c r="C670" s="21" t="s">
        <v>513</v>
      </c>
      <c r="D670" s="22">
        <v>5901771373810</v>
      </c>
      <c r="E670" s="21" t="s">
        <v>1045</v>
      </c>
      <c r="F670" s="23" t="s">
        <v>544</v>
      </c>
      <c r="G670" s="24">
        <v>4</v>
      </c>
      <c r="H670" s="25">
        <v>5</v>
      </c>
      <c r="I670" s="26">
        <f t="shared" si="30"/>
        <v>58.68</v>
      </c>
      <c r="J670" s="27">
        <v>71</v>
      </c>
      <c r="K670" s="26">
        <f t="shared" si="31"/>
        <v>58.68</v>
      </c>
      <c r="L670" s="26">
        <f t="shared" si="32"/>
        <v>71</v>
      </c>
    </row>
    <row r="671" spans="1:12">
      <c r="A671" s="19">
        <v>2002212</v>
      </c>
      <c r="B671" s="20" t="s">
        <v>1118</v>
      </c>
      <c r="C671" s="21" t="s">
        <v>509</v>
      </c>
      <c r="D671" s="22">
        <v>5901771374114</v>
      </c>
      <c r="E671" s="21" t="s">
        <v>1041</v>
      </c>
      <c r="F671" s="23" t="s">
        <v>544</v>
      </c>
      <c r="G671" s="24">
        <v>4</v>
      </c>
      <c r="H671" s="25">
        <v>5</v>
      </c>
      <c r="I671" s="26">
        <f t="shared" si="30"/>
        <v>95.87</v>
      </c>
      <c r="J671" s="27">
        <v>116</v>
      </c>
      <c r="K671" s="26">
        <f t="shared" si="31"/>
        <v>95.87</v>
      </c>
      <c r="L671" s="26">
        <f t="shared" si="32"/>
        <v>116</v>
      </c>
    </row>
    <row r="672" spans="1:12">
      <c r="A672" s="19">
        <v>2002214</v>
      </c>
      <c r="B672" s="20" t="s">
        <v>1118</v>
      </c>
      <c r="C672" s="21" t="s">
        <v>514</v>
      </c>
      <c r="D672" s="22">
        <v>5901771373711</v>
      </c>
      <c r="E672" s="21" t="s">
        <v>1046</v>
      </c>
      <c r="F672" s="23" t="s">
        <v>544</v>
      </c>
      <c r="G672" s="24">
        <v>4</v>
      </c>
      <c r="H672" s="25">
        <v>5</v>
      </c>
      <c r="I672" s="26">
        <f t="shared" si="30"/>
        <v>58.68</v>
      </c>
      <c r="J672" s="27">
        <v>71</v>
      </c>
      <c r="K672" s="26">
        <f t="shared" si="31"/>
        <v>58.68</v>
      </c>
      <c r="L672" s="26">
        <f t="shared" si="32"/>
        <v>71</v>
      </c>
    </row>
    <row r="673" spans="1:12">
      <c r="A673" s="19">
        <v>2002213</v>
      </c>
      <c r="B673" s="20" t="s">
        <v>1118</v>
      </c>
      <c r="C673" s="21" t="s">
        <v>515</v>
      </c>
      <c r="D673" s="22">
        <v>5901771373919</v>
      </c>
      <c r="E673" s="21" t="s">
        <v>1047</v>
      </c>
      <c r="F673" s="23" t="s">
        <v>544</v>
      </c>
      <c r="G673" s="24">
        <v>4</v>
      </c>
      <c r="H673" s="25">
        <v>5</v>
      </c>
      <c r="I673" s="26">
        <f t="shared" si="30"/>
        <v>58.68</v>
      </c>
      <c r="J673" s="27">
        <v>71</v>
      </c>
      <c r="K673" s="26">
        <f t="shared" si="31"/>
        <v>58.68</v>
      </c>
      <c r="L673" s="26">
        <f t="shared" si="32"/>
        <v>71</v>
      </c>
    </row>
    <row r="674" spans="1:12">
      <c r="A674" s="19">
        <v>2002210</v>
      </c>
      <c r="B674" s="20" t="s">
        <v>1118</v>
      </c>
      <c r="C674" s="21" t="s">
        <v>510</v>
      </c>
      <c r="D674" s="22">
        <v>5901771374213</v>
      </c>
      <c r="E674" s="21" t="s">
        <v>1042</v>
      </c>
      <c r="F674" s="23" t="s">
        <v>544</v>
      </c>
      <c r="G674" s="24">
        <v>4</v>
      </c>
      <c r="H674" s="25">
        <v>5</v>
      </c>
      <c r="I674" s="26">
        <f t="shared" si="30"/>
        <v>95.87</v>
      </c>
      <c r="J674" s="27">
        <v>116</v>
      </c>
      <c r="K674" s="26">
        <f t="shared" si="31"/>
        <v>95.87</v>
      </c>
      <c r="L674" s="26">
        <f t="shared" si="32"/>
        <v>116</v>
      </c>
    </row>
    <row r="675" spans="1:12">
      <c r="A675" s="19">
        <v>2002211</v>
      </c>
      <c r="B675" s="20" t="s">
        <v>1118</v>
      </c>
      <c r="C675" s="21" t="s">
        <v>511</v>
      </c>
      <c r="D675" s="22">
        <v>5901771374015</v>
      </c>
      <c r="E675" s="21" t="s">
        <v>1043</v>
      </c>
      <c r="F675" s="23" t="s">
        <v>544</v>
      </c>
      <c r="G675" s="24">
        <v>4</v>
      </c>
      <c r="H675" s="25">
        <v>5</v>
      </c>
      <c r="I675" s="26">
        <f t="shared" si="30"/>
        <v>95.87</v>
      </c>
      <c r="J675" s="27">
        <v>116</v>
      </c>
      <c r="K675" s="26">
        <f t="shared" si="31"/>
        <v>95.87</v>
      </c>
      <c r="L675" s="26">
        <f t="shared" si="32"/>
        <v>116</v>
      </c>
    </row>
    <row r="676" spans="1:12">
      <c r="A676" s="26">
        <v>4002233</v>
      </c>
      <c r="B676" s="26" t="s">
        <v>1449</v>
      </c>
      <c r="C676" s="21" t="s">
        <v>1498</v>
      </c>
      <c r="D676" s="22">
        <v>5902115707049</v>
      </c>
      <c r="E676" s="26" t="s">
        <v>1430</v>
      </c>
      <c r="F676" s="26" t="s">
        <v>542</v>
      </c>
      <c r="G676" s="36">
        <v>4</v>
      </c>
      <c r="H676" s="36">
        <v>10</v>
      </c>
      <c r="I676" s="26">
        <f t="shared" si="30"/>
        <v>359.5</v>
      </c>
      <c r="J676" s="26">
        <v>435</v>
      </c>
      <c r="K676" s="26">
        <f t="shared" si="31"/>
        <v>359.5</v>
      </c>
      <c r="L676" s="26">
        <f t="shared" si="32"/>
        <v>435</v>
      </c>
    </row>
    <row r="677" spans="1:12">
      <c r="A677" s="26">
        <v>4002234</v>
      </c>
      <c r="B677" s="26" t="s">
        <v>1449</v>
      </c>
      <c r="C677" s="21" t="s">
        <v>1499</v>
      </c>
      <c r="D677" s="22">
        <v>5902115707063</v>
      </c>
      <c r="E677" s="26" t="s">
        <v>1431</v>
      </c>
      <c r="F677" s="26" t="s">
        <v>542</v>
      </c>
      <c r="G677" s="36">
        <v>4</v>
      </c>
      <c r="H677" s="36">
        <v>10</v>
      </c>
      <c r="I677" s="26">
        <f t="shared" si="30"/>
        <v>359.5</v>
      </c>
      <c r="J677" s="26">
        <v>435</v>
      </c>
      <c r="K677" s="26">
        <f t="shared" si="31"/>
        <v>359.5</v>
      </c>
      <c r="L677" s="26">
        <f t="shared" si="32"/>
        <v>435</v>
      </c>
    </row>
    <row r="678" spans="1:12">
      <c r="A678" s="26">
        <v>4002235</v>
      </c>
      <c r="B678" s="26" t="s">
        <v>1449</v>
      </c>
      <c r="C678" s="21" t="s">
        <v>1500</v>
      </c>
      <c r="D678" s="22">
        <v>5902115707018</v>
      </c>
      <c r="E678" s="26" t="s">
        <v>1432</v>
      </c>
      <c r="F678" s="26" t="s">
        <v>544</v>
      </c>
      <c r="G678" s="36">
        <v>4</v>
      </c>
      <c r="H678" s="36">
        <v>5</v>
      </c>
      <c r="I678" s="26">
        <f t="shared" si="30"/>
        <v>282.64</v>
      </c>
      <c r="J678" s="26">
        <v>342</v>
      </c>
      <c r="K678" s="26">
        <f t="shared" si="31"/>
        <v>282.64</v>
      </c>
      <c r="L678" s="26">
        <f t="shared" si="32"/>
        <v>342</v>
      </c>
    </row>
    <row r="679" spans="1:12">
      <c r="A679" s="19">
        <v>4001964</v>
      </c>
      <c r="B679" s="20" t="s">
        <v>1119</v>
      </c>
      <c r="C679" s="21" t="s">
        <v>516</v>
      </c>
      <c r="D679" s="22">
        <v>5907720666835</v>
      </c>
      <c r="E679" s="21" t="s">
        <v>1048</v>
      </c>
      <c r="F679" s="23" t="s">
        <v>542</v>
      </c>
      <c r="G679" s="24">
        <v>4</v>
      </c>
      <c r="H679" s="25">
        <v>2</v>
      </c>
      <c r="I679" s="26">
        <f t="shared" si="30"/>
        <v>264.45999999999998</v>
      </c>
      <c r="J679" s="27">
        <v>320</v>
      </c>
      <c r="K679" s="26">
        <f t="shared" si="31"/>
        <v>264.45999999999998</v>
      </c>
      <c r="L679" s="26">
        <f t="shared" si="32"/>
        <v>320</v>
      </c>
    </row>
    <row r="680" spans="1:12">
      <c r="A680" s="19">
        <v>4001965</v>
      </c>
      <c r="B680" s="20" t="s">
        <v>1119</v>
      </c>
      <c r="C680" s="21" t="s">
        <v>517</v>
      </c>
      <c r="D680" s="22">
        <v>5907720666859</v>
      </c>
      <c r="E680" s="21" t="s">
        <v>1049</v>
      </c>
      <c r="F680" s="23" t="s">
        <v>542</v>
      </c>
      <c r="G680" s="24">
        <v>4</v>
      </c>
      <c r="H680" s="25">
        <v>2</v>
      </c>
      <c r="I680" s="26">
        <f t="shared" si="30"/>
        <v>264.45999999999998</v>
      </c>
      <c r="J680" s="27">
        <v>320</v>
      </c>
      <c r="K680" s="26">
        <f t="shared" si="31"/>
        <v>264.45999999999998</v>
      </c>
      <c r="L680" s="26">
        <f t="shared" si="32"/>
        <v>320</v>
      </c>
    </row>
    <row r="681" spans="1:12">
      <c r="A681" s="19">
        <v>4001220</v>
      </c>
      <c r="B681" s="20" t="s">
        <v>1120</v>
      </c>
      <c r="C681" s="21" t="s">
        <v>518</v>
      </c>
      <c r="D681" s="22">
        <v>5907720645304</v>
      </c>
      <c r="E681" s="21" t="s">
        <v>1050</v>
      </c>
      <c r="F681" s="23" t="s">
        <v>542</v>
      </c>
      <c r="G681" s="24">
        <v>4</v>
      </c>
      <c r="H681" s="25">
        <v>11</v>
      </c>
      <c r="I681" s="26">
        <f t="shared" si="30"/>
        <v>209.92</v>
      </c>
      <c r="J681" s="27">
        <v>254</v>
      </c>
      <c r="K681" s="26">
        <f t="shared" si="31"/>
        <v>209.92</v>
      </c>
      <c r="L681" s="26">
        <f t="shared" si="32"/>
        <v>254</v>
      </c>
    </row>
    <row r="682" spans="1:12">
      <c r="A682" s="19">
        <v>4001223</v>
      </c>
      <c r="B682" s="20" t="s">
        <v>1120</v>
      </c>
      <c r="C682" s="21" t="s">
        <v>519</v>
      </c>
      <c r="D682" s="22">
        <v>5907720645328</v>
      </c>
      <c r="E682" s="21" t="s">
        <v>1051</v>
      </c>
      <c r="F682" s="23" t="s">
        <v>542</v>
      </c>
      <c r="G682" s="24">
        <v>4</v>
      </c>
      <c r="H682" s="25">
        <v>11</v>
      </c>
      <c r="I682" s="26">
        <f t="shared" si="30"/>
        <v>209.92</v>
      </c>
      <c r="J682" s="27">
        <v>254</v>
      </c>
      <c r="K682" s="26">
        <f t="shared" si="31"/>
        <v>209.92</v>
      </c>
      <c r="L682" s="26">
        <f t="shared" si="32"/>
        <v>254</v>
      </c>
    </row>
    <row r="683" spans="1:12">
      <c r="A683" s="19">
        <v>4001254</v>
      </c>
      <c r="B683" s="20" t="s">
        <v>1120</v>
      </c>
      <c r="C683" s="21" t="s">
        <v>520</v>
      </c>
      <c r="D683" s="22">
        <v>5907720639754</v>
      </c>
      <c r="E683" s="21" t="s">
        <v>1052</v>
      </c>
      <c r="F683" s="23" t="s">
        <v>542</v>
      </c>
      <c r="G683" s="24">
        <v>4</v>
      </c>
      <c r="H683" s="25">
        <v>13</v>
      </c>
      <c r="I683" s="26">
        <f t="shared" si="30"/>
        <v>235.54</v>
      </c>
      <c r="J683" s="27">
        <v>285</v>
      </c>
      <c r="K683" s="26">
        <f t="shared" si="31"/>
        <v>235.54</v>
      </c>
      <c r="L683" s="26">
        <f t="shared" si="32"/>
        <v>285</v>
      </c>
    </row>
    <row r="684" spans="1:12">
      <c r="A684" s="19">
        <v>4001247</v>
      </c>
      <c r="B684" s="20" t="s">
        <v>1120</v>
      </c>
      <c r="C684" s="21" t="s">
        <v>524</v>
      </c>
      <c r="D684" s="22">
        <v>5907536629734</v>
      </c>
      <c r="E684" s="21" t="s">
        <v>1056</v>
      </c>
      <c r="F684" s="23" t="s">
        <v>544</v>
      </c>
      <c r="G684" s="24">
        <v>4</v>
      </c>
      <c r="H684" s="25">
        <v>5</v>
      </c>
      <c r="I684" s="26">
        <f t="shared" si="30"/>
        <v>136.36000000000001</v>
      </c>
      <c r="J684" s="27">
        <v>165</v>
      </c>
      <c r="K684" s="26">
        <f t="shared" si="31"/>
        <v>136.36000000000001</v>
      </c>
      <c r="L684" s="26">
        <f t="shared" si="32"/>
        <v>165</v>
      </c>
    </row>
    <row r="685" spans="1:12">
      <c r="A685" s="19">
        <v>4001233</v>
      </c>
      <c r="B685" s="20" t="s">
        <v>1120</v>
      </c>
      <c r="C685" s="21" t="s">
        <v>523</v>
      </c>
      <c r="D685" s="22">
        <v>5907536629772</v>
      </c>
      <c r="E685" s="21" t="s">
        <v>1055</v>
      </c>
      <c r="F685" s="23" t="s">
        <v>544</v>
      </c>
      <c r="G685" s="24">
        <v>4</v>
      </c>
      <c r="H685" s="25">
        <v>5</v>
      </c>
      <c r="I685" s="26">
        <f t="shared" si="30"/>
        <v>149.59</v>
      </c>
      <c r="J685" s="27">
        <v>181</v>
      </c>
      <c r="K685" s="26">
        <f t="shared" si="31"/>
        <v>149.59</v>
      </c>
      <c r="L685" s="26">
        <f t="shared" si="32"/>
        <v>181</v>
      </c>
    </row>
    <row r="686" spans="1:12">
      <c r="A686" s="19">
        <v>4001251</v>
      </c>
      <c r="B686" s="20" t="s">
        <v>1120</v>
      </c>
      <c r="C686" s="21" t="s">
        <v>521</v>
      </c>
      <c r="D686" s="22">
        <v>5907536629758</v>
      </c>
      <c r="E686" s="21" t="s">
        <v>1053</v>
      </c>
      <c r="F686" s="23" t="s">
        <v>544</v>
      </c>
      <c r="G686" s="24">
        <v>4</v>
      </c>
      <c r="H686" s="25">
        <v>5</v>
      </c>
      <c r="I686" s="26">
        <f t="shared" si="30"/>
        <v>45.45</v>
      </c>
      <c r="J686" s="27">
        <v>55</v>
      </c>
      <c r="K686" s="26">
        <f t="shared" si="31"/>
        <v>45.45</v>
      </c>
      <c r="L686" s="26">
        <f t="shared" si="32"/>
        <v>55</v>
      </c>
    </row>
    <row r="687" spans="1:12">
      <c r="A687" s="19">
        <v>4001250</v>
      </c>
      <c r="B687" s="20" t="s">
        <v>1120</v>
      </c>
      <c r="C687" s="21" t="s">
        <v>522</v>
      </c>
      <c r="D687" s="22">
        <v>5907536629710</v>
      </c>
      <c r="E687" s="21" t="s">
        <v>1054</v>
      </c>
      <c r="F687" s="23" t="s">
        <v>544</v>
      </c>
      <c r="G687" s="24">
        <v>4</v>
      </c>
      <c r="H687" s="25">
        <v>5</v>
      </c>
      <c r="I687" s="26">
        <f t="shared" si="30"/>
        <v>66.94</v>
      </c>
      <c r="J687" s="27">
        <v>81</v>
      </c>
      <c r="K687" s="26">
        <f t="shared" si="31"/>
        <v>66.94</v>
      </c>
      <c r="L687" s="26">
        <f t="shared" si="32"/>
        <v>81</v>
      </c>
    </row>
    <row r="688" spans="1:12">
      <c r="A688" s="26">
        <v>4002238</v>
      </c>
      <c r="B688" s="26" t="s">
        <v>1450</v>
      </c>
      <c r="C688" s="21" t="s">
        <v>1503</v>
      </c>
      <c r="D688" s="22">
        <v>5907720683955</v>
      </c>
      <c r="E688" s="26" t="s">
        <v>1435</v>
      </c>
      <c r="F688" s="26" t="s">
        <v>542</v>
      </c>
      <c r="G688" s="36">
        <v>4</v>
      </c>
      <c r="H688" s="36">
        <v>10</v>
      </c>
      <c r="I688" s="26">
        <f t="shared" si="30"/>
        <v>354.55</v>
      </c>
      <c r="J688" s="26">
        <v>429</v>
      </c>
      <c r="K688" s="26">
        <f t="shared" si="31"/>
        <v>354.55</v>
      </c>
      <c r="L688" s="26">
        <f t="shared" si="32"/>
        <v>429</v>
      </c>
    </row>
    <row r="689" spans="1:12">
      <c r="A689" s="26">
        <v>4002237</v>
      </c>
      <c r="B689" s="26" t="s">
        <v>1450</v>
      </c>
      <c r="C689" s="21" t="s">
        <v>1502</v>
      </c>
      <c r="D689" s="22">
        <v>5907720683931</v>
      </c>
      <c r="E689" s="26" t="s">
        <v>1434</v>
      </c>
      <c r="F689" s="26" t="s">
        <v>542</v>
      </c>
      <c r="G689" s="36">
        <v>4</v>
      </c>
      <c r="H689" s="36">
        <v>10</v>
      </c>
      <c r="I689" s="26">
        <f t="shared" si="30"/>
        <v>354.55</v>
      </c>
      <c r="J689" s="26">
        <v>429</v>
      </c>
      <c r="K689" s="26">
        <f t="shared" si="31"/>
        <v>354.55</v>
      </c>
      <c r="L689" s="26">
        <f t="shared" si="32"/>
        <v>429</v>
      </c>
    </row>
    <row r="690" spans="1:12">
      <c r="A690" s="26">
        <v>4002236</v>
      </c>
      <c r="B690" s="26" t="s">
        <v>1450</v>
      </c>
      <c r="C690" s="21" t="s">
        <v>1501</v>
      </c>
      <c r="D690" s="22">
        <v>5907720683894</v>
      </c>
      <c r="E690" s="26" t="s">
        <v>1433</v>
      </c>
      <c r="F690" s="26" t="s">
        <v>542</v>
      </c>
      <c r="G690" s="36">
        <v>4</v>
      </c>
      <c r="H690" s="36">
        <v>10</v>
      </c>
      <c r="I690" s="26">
        <f t="shared" si="30"/>
        <v>354.55</v>
      </c>
      <c r="J690" s="26">
        <v>429</v>
      </c>
      <c r="K690" s="26">
        <f t="shared" si="31"/>
        <v>354.55</v>
      </c>
      <c r="L690" s="26">
        <f t="shared" si="32"/>
        <v>429</v>
      </c>
    </row>
    <row r="691" spans="1:12">
      <c r="A691" s="26">
        <v>4002239</v>
      </c>
      <c r="B691" s="26" t="s">
        <v>1450</v>
      </c>
      <c r="C691" s="21" t="s">
        <v>1504</v>
      </c>
      <c r="D691" s="22">
        <v>5907720683986</v>
      </c>
      <c r="E691" s="26" t="s">
        <v>1436</v>
      </c>
      <c r="F691" s="26" t="s">
        <v>544</v>
      </c>
      <c r="G691" s="36">
        <v>4</v>
      </c>
      <c r="H691" s="36">
        <v>5</v>
      </c>
      <c r="I691" s="26">
        <f t="shared" si="30"/>
        <v>238.84</v>
      </c>
      <c r="J691" s="26">
        <v>289</v>
      </c>
      <c r="K691" s="26">
        <f t="shared" si="31"/>
        <v>238.84</v>
      </c>
      <c r="L691" s="26">
        <f t="shared" si="32"/>
        <v>289</v>
      </c>
    </row>
    <row r="692" spans="1:12">
      <c r="A692" s="19">
        <v>4001712</v>
      </c>
      <c r="B692" s="20" t="s">
        <v>1121</v>
      </c>
      <c r="C692" s="21" t="s">
        <v>527</v>
      </c>
      <c r="D692" s="22">
        <v>5901771370819</v>
      </c>
      <c r="E692" s="21" t="s">
        <v>1059</v>
      </c>
      <c r="F692" s="23" t="s">
        <v>542</v>
      </c>
      <c r="G692" s="24">
        <v>4</v>
      </c>
      <c r="H692" s="25">
        <v>1</v>
      </c>
      <c r="I692" s="26">
        <f t="shared" si="30"/>
        <v>197.52</v>
      </c>
      <c r="J692" s="27">
        <v>239</v>
      </c>
      <c r="K692" s="26">
        <f t="shared" si="31"/>
        <v>197.52</v>
      </c>
      <c r="L692" s="26">
        <f t="shared" si="32"/>
        <v>239</v>
      </c>
    </row>
    <row r="693" spans="1:12">
      <c r="A693" s="19">
        <v>4001713</v>
      </c>
      <c r="B693" s="20" t="s">
        <v>1121</v>
      </c>
      <c r="C693" s="21" t="s">
        <v>528</v>
      </c>
      <c r="D693" s="22">
        <v>5901771370710</v>
      </c>
      <c r="E693" s="21" t="s">
        <v>1060</v>
      </c>
      <c r="F693" s="23" t="s">
        <v>542</v>
      </c>
      <c r="G693" s="24">
        <v>4</v>
      </c>
      <c r="H693" s="25">
        <v>1</v>
      </c>
      <c r="I693" s="26">
        <f t="shared" si="30"/>
        <v>197.52</v>
      </c>
      <c r="J693" s="27">
        <v>239</v>
      </c>
      <c r="K693" s="26">
        <f t="shared" si="31"/>
        <v>197.52</v>
      </c>
      <c r="L693" s="26">
        <f t="shared" si="32"/>
        <v>239</v>
      </c>
    </row>
    <row r="694" spans="1:12">
      <c r="A694" s="19">
        <v>4001711</v>
      </c>
      <c r="B694" s="20" t="s">
        <v>1121</v>
      </c>
      <c r="C694" s="21" t="s">
        <v>526</v>
      </c>
      <c r="D694" s="22">
        <v>5901771370918</v>
      </c>
      <c r="E694" s="21" t="s">
        <v>1058</v>
      </c>
      <c r="F694" s="23" t="s">
        <v>542</v>
      </c>
      <c r="G694" s="24">
        <v>4</v>
      </c>
      <c r="H694" s="25">
        <v>11</v>
      </c>
      <c r="I694" s="26">
        <f t="shared" si="30"/>
        <v>209.92</v>
      </c>
      <c r="J694" s="27">
        <v>254</v>
      </c>
      <c r="K694" s="26">
        <f t="shared" si="31"/>
        <v>209.92</v>
      </c>
      <c r="L694" s="26">
        <f t="shared" si="32"/>
        <v>254</v>
      </c>
    </row>
    <row r="695" spans="1:12">
      <c r="A695" s="19">
        <v>4001710</v>
      </c>
      <c r="B695" s="20" t="s">
        <v>1121</v>
      </c>
      <c r="C695" s="21" t="s">
        <v>525</v>
      </c>
      <c r="D695" s="22">
        <v>5901771371014</v>
      </c>
      <c r="E695" s="21" t="s">
        <v>1057</v>
      </c>
      <c r="F695" s="23" t="s">
        <v>542</v>
      </c>
      <c r="G695" s="24">
        <v>4</v>
      </c>
      <c r="H695" s="25">
        <v>1</v>
      </c>
      <c r="I695" s="26">
        <f t="shared" si="30"/>
        <v>197.52</v>
      </c>
      <c r="J695" s="27">
        <v>239</v>
      </c>
      <c r="K695" s="26">
        <f t="shared" si="31"/>
        <v>197.52</v>
      </c>
      <c r="L695" s="26">
        <f t="shared" si="32"/>
        <v>239</v>
      </c>
    </row>
    <row r="696" spans="1:12">
      <c r="A696" s="19">
        <v>4001715</v>
      </c>
      <c r="B696" s="20" t="s">
        <v>1121</v>
      </c>
      <c r="C696" s="21" t="s">
        <v>530</v>
      </c>
      <c r="D696" s="22">
        <v>5901771370512</v>
      </c>
      <c r="E696" s="21" t="s">
        <v>1062</v>
      </c>
      <c r="F696" s="23" t="s">
        <v>542</v>
      </c>
      <c r="G696" s="24">
        <v>4</v>
      </c>
      <c r="H696" s="25">
        <v>2</v>
      </c>
      <c r="I696" s="26">
        <f t="shared" si="30"/>
        <v>207.44</v>
      </c>
      <c r="J696" s="27">
        <v>251</v>
      </c>
      <c r="K696" s="26">
        <f t="shared" si="31"/>
        <v>207.44</v>
      </c>
      <c r="L696" s="26">
        <f t="shared" si="32"/>
        <v>251</v>
      </c>
    </row>
    <row r="697" spans="1:12">
      <c r="A697" s="19">
        <v>4001716</v>
      </c>
      <c r="B697" s="20" t="s">
        <v>1121</v>
      </c>
      <c r="C697" s="21" t="s">
        <v>531</v>
      </c>
      <c r="D697" s="22">
        <v>5901771370413</v>
      </c>
      <c r="E697" s="21" t="s">
        <v>1063</v>
      </c>
      <c r="F697" s="23" t="s">
        <v>542</v>
      </c>
      <c r="G697" s="24">
        <v>4</v>
      </c>
      <c r="H697" s="25">
        <v>2</v>
      </c>
      <c r="I697" s="26">
        <f t="shared" si="30"/>
        <v>207.44</v>
      </c>
      <c r="J697" s="27">
        <v>251</v>
      </c>
      <c r="K697" s="26">
        <f t="shared" si="31"/>
        <v>207.44</v>
      </c>
      <c r="L697" s="26">
        <f t="shared" si="32"/>
        <v>251</v>
      </c>
    </row>
    <row r="698" spans="1:12">
      <c r="A698" s="19">
        <v>4001714</v>
      </c>
      <c r="B698" s="20" t="s">
        <v>1121</v>
      </c>
      <c r="C698" s="21" t="s">
        <v>529</v>
      </c>
      <c r="D698" s="22">
        <v>5901771370611</v>
      </c>
      <c r="E698" s="21" t="s">
        <v>1061</v>
      </c>
      <c r="F698" s="23" t="s">
        <v>542</v>
      </c>
      <c r="G698" s="24">
        <v>4</v>
      </c>
      <c r="H698" s="25">
        <v>13</v>
      </c>
      <c r="I698" s="26">
        <f t="shared" si="30"/>
        <v>220.66</v>
      </c>
      <c r="J698" s="27">
        <v>267</v>
      </c>
      <c r="K698" s="26">
        <f t="shared" si="31"/>
        <v>220.66</v>
      </c>
      <c r="L698" s="26">
        <f t="shared" si="32"/>
        <v>267</v>
      </c>
    </row>
    <row r="699" spans="1:12">
      <c r="A699" s="19">
        <v>4001721</v>
      </c>
      <c r="B699" s="20" t="s">
        <v>1121</v>
      </c>
      <c r="C699" s="21" t="s">
        <v>533</v>
      </c>
      <c r="D699" s="22">
        <v>5901771366911</v>
      </c>
      <c r="E699" s="21" t="s">
        <v>1065</v>
      </c>
      <c r="F699" s="23" t="s">
        <v>544</v>
      </c>
      <c r="G699" s="24">
        <v>4</v>
      </c>
      <c r="H699" s="25">
        <v>5</v>
      </c>
      <c r="I699" s="26">
        <f t="shared" si="30"/>
        <v>110.74</v>
      </c>
      <c r="J699" s="27">
        <v>134</v>
      </c>
      <c r="K699" s="26">
        <f t="shared" si="31"/>
        <v>110.74</v>
      </c>
      <c r="L699" s="26">
        <f t="shared" si="32"/>
        <v>134</v>
      </c>
    </row>
    <row r="700" spans="1:12">
      <c r="A700" s="19">
        <v>4001718</v>
      </c>
      <c r="B700" s="20" t="s">
        <v>1121</v>
      </c>
      <c r="C700" s="21" t="s">
        <v>536</v>
      </c>
      <c r="D700" s="22">
        <v>5901771367215</v>
      </c>
      <c r="E700" s="21" t="s">
        <v>1068</v>
      </c>
      <c r="F700" s="23" t="s">
        <v>544</v>
      </c>
      <c r="G700" s="24">
        <v>4</v>
      </c>
      <c r="H700" s="25">
        <v>5</v>
      </c>
      <c r="I700" s="26">
        <f t="shared" si="30"/>
        <v>120.66</v>
      </c>
      <c r="J700" s="27">
        <v>146</v>
      </c>
      <c r="K700" s="26">
        <f t="shared" si="31"/>
        <v>120.66</v>
      </c>
      <c r="L700" s="26">
        <f t="shared" si="32"/>
        <v>146</v>
      </c>
    </row>
    <row r="701" spans="1:12">
      <c r="A701" s="19">
        <v>4001722</v>
      </c>
      <c r="B701" s="20" t="s">
        <v>1121</v>
      </c>
      <c r="C701" s="21" t="s">
        <v>534</v>
      </c>
      <c r="D701" s="22">
        <v>5901771366812</v>
      </c>
      <c r="E701" s="21" t="s">
        <v>1066</v>
      </c>
      <c r="F701" s="23" t="s">
        <v>544</v>
      </c>
      <c r="G701" s="24">
        <v>4</v>
      </c>
      <c r="H701" s="25">
        <v>5</v>
      </c>
      <c r="I701" s="26">
        <f t="shared" si="30"/>
        <v>104.13</v>
      </c>
      <c r="J701" s="27">
        <v>126</v>
      </c>
      <c r="K701" s="26">
        <f t="shared" si="31"/>
        <v>104.13</v>
      </c>
      <c r="L701" s="26">
        <f t="shared" si="32"/>
        <v>126</v>
      </c>
    </row>
    <row r="702" spans="1:12">
      <c r="A702" s="19">
        <v>4001719</v>
      </c>
      <c r="B702" s="20" t="s">
        <v>1121</v>
      </c>
      <c r="C702" s="21" t="s">
        <v>537</v>
      </c>
      <c r="D702" s="22">
        <v>5901771367116</v>
      </c>
      <c r="E702" s="21" t="s">
        <v>1069</v>
      </c>
      <c r="F702" s="23" t="s">
        <v>544</v>
      </c>
      <c r="G702" s="24">
        <v>4</v>
      </c>
      <c r="H702" s="25">
        <v>5</v>
      </c>
      <c r="I702" s="26">
        <f t="shared" si="30"/>
        <v>120.66</v>
      </c>
      <c r="J702" s="27">
        <v>146</v>
      </c>
      <c r="K702" s="26">
        <f t="shared" si="31"/>
        <v>120.66</v>
      </c>
      <c r="L702" s="26">
        <f t="shared" si="32"/>
        <v>146</v>
      </c>
    </row>
    <row r="703" spans="1:12">
      <c r="A703" s="19">
        <v>4001720</v>
      </c>
      <c r="B703" s="20" t="s">
        <v>1121</v>
      </c>
      <c r="C703" s="21" t="s">
        <v>532</v>
      </c>
      <c r="D703" s="22">
        <v>5901771367017</v>
      </c>
      <c r="E703" s="21" t="s">
        <v>1064</v>
      </c>
      <c r="F703" s="23" t="s">
        <v>544</v>
      </c>
      <c r="G703" s="24">
        <v>4</v>
      </c>
      <c r="H703" s="25">
        <v>5</v>
      </c>
      <c r="I703" s="26">
        <f t="shared" si="30"/>
        <v>104.13</v>
      </c>
      <c r="J703" s="27">
        <v>126</v>
      </c>
      <c r="K703" s="26">
        <f t="shared" si="31"/>
        <v>104.13</v>
      </c>
      <c r="L703" s="26">
        <f t="shared" si="32"/>
        <v>126</v>
      </c>
    </row>
    <row r="704" spans="1:12">
      <c r="A704" s="19">
        <v>4001717</v>
      </c>
      <c r="B704" s="20" t="s">
        <v>1121</v>
      </c>
      <c r="C704" s="21" t="s">
        <v>535</v>
      </c>
      <c r="D704" s="22">
        <v>5901771367314</v>
      </c>
      <c r="E704" s="21" t="s">
        <v>1067</v>
      </c>
      <c r="F704" s="23" t="s">
        <v>544</v>
      </c>
      <c r="G704" s="24">
        <v>4</v>
      </c>
      <c r="H704" s="25">
        <v>5</v>
      </c>
      <c r="I704" s="26">
        <f t="shared" si="30"/>
        <v>120.66</v>
      </c>
      <c r="J704" s="27">
        <v>146</v>
      </c>
      <c r="K704" s="26">
        <f t="shared" si="31"/>
        <v>120.66</v>
      </c>
      <c r="L704" s="26">
        <f t="shared" si="32"/>
        <v>146</v>
      </c>
    </row>
    <row r="705" spans="1:12">
      <c r="A705" s="28">
        <v>4001299</v>
      </c>
      <c r="B705" s="29" t="s">
        <v>1122</v>
      </c>
      <c r="C705" s="30" t="s">
        <v>538</v>
      </c>
      <c r="D705" s="31">
        <v>5907536670248</v>
      </c>
      <c r="E705" s="30" t="s">
        <v>1070</v>
      </c>
      <c r="F705" s="32" t="s">
        <v>542</v>
      </c>
      <c r="G705" s="33">
        <v>4</v>
      </c>
      <c r="H705" s="34">
        <v>18</v>
      </c>
      <c r="I705" s="29">
        <f t="shared" si="30"/>
        <v>251.24</v>
      </c>
      <c r="J705" s="35">
        <v>304</v>
      </c>
      <c r="K705" s="29">
        <f t="shared" si="31"/>
        <v>251.24</v>
      </c>
      <c r="L705" s="29">
        <f t="shared" si="32"/>
        <v>304</v>
      </c>
    </row>
    <row r="706" spans="1:12">
      <c r="A706" s="28">
        <v>4001300</v>
      </c>
      <c r="B706" s="29" t="s">
        <v>1122</v>
      </c>
      <c r="C706" s="30" t="s">
        <v>539</v>
      </c>
      <c r="D706" s="31">
        <v>5907536670774</v>
      </c>
      <c r="E706" s="30" t="s">
        <v>1071</v>
      </c>
      <c r="F706" s="32" t="s">
        <v>542</v>
      </c>
      <c r="G706" s="33">
        <v>4</v>
      </c>
      <c r="H706" s="34">
        <v>18</v>
      </c>
      <c r="I706" s="29">
        <f t="shared" si="30"/>
        <v>251.24</v>
      </c>
      <c r="J706" s="35">
        <v>304</v>
      </c>
      <c r="K706" s="29">
        <f t="shared" si="31"/>
        <v>251.24</v>
      </c>
      <c r="L706" s="29">
        <f t="shared" si="32"/>
        <v>304</v>
      </c>
    </row>
    <row r="707" spans="1:12">
      <c r="A707" s="28">
        <v>4001305</v>
      </c>
      <c r="B707" s="29" t="s">
        <v>1122</v>
      </c>
      <c r="C707" s="30" t="s">
        <v>541</v>
      </c>
      <c r="D707" s="31">
        <v>5907720637651</v>
      </c>
      <c r="E707" s="30" t="s">
        <v>1073</v>
      </c>
      <c r="F707" s="32" t="s">
        <v>542</v>
      </c>
      <c r="G707" s="33">
        <v>4</v>
      </c>
      <c r="H707" s="34">
        <v>18</v>
      </c>
      <c r="I707" s="29">
        <f t="shared" si="30"/>
        <v>251.24</v>
      </c>
      <c r="J707" s="35">
        <v>304</v>
      </c>
      <c r="K707" s="29">
        <f t="shared" si="31"/>
        <v>251.24</v>
      </c>
      <c r="L707" s="29">
        <f t="shared" si="32"/>
        <v>304</v>
      </c>
    </row>
    <row r="708" spans="1:12">
      <c r="A708" s="28">
        <v>4001302</v>
      </c>
      <c r="B708" s="29" t="s">
        <v>1122</v>
      </c>
      <c r="C708" s="30" t="s">
        <v>540</v>
      </c>
      <c r="D708" s="31">
        <v>5907536670279</v>
      </c>
      <c r="E708" s="30" t="s">
        <v>1072</v>
      </c>
      <c r="F708" s="32" t="s">
        <v>542</v>
      </c>
      <c r="G708" s="33">
        <v>4</v>
      </c>
      <c r="H708" s="34">
        <v>18</v>
      </c>
      <c r="I708" s="29">
        <f t="shared" si="30"/>
        <v>251.24</v>
      </c>
      <c r="J708" s="35">
        <v>304</v>
      </c>
      <c r="K708" s="29">
        <f t="shared" si="31"/>
        <v>251.24</v>
      </c>
      <c r="L708" s="29">
        <f t="shared" si="32"/>
        <v>304</v>
      </c>
    </row>
    <row r="709" spans="1:12">
      <c r="A709" s="19">
        <v>4002204</v>
      </c>
      <c r="B709" s="21" t="s">
        <v>1442</v>
      </c>
      <c r="C709" s="21" t="s">
        <v>1469</v>
      </c>
      <c r="D709" s="22">
        <v>5902115706554</v>
      </c>
      <c r="E709" s="21" t="s">
        <v>1401</v>
      </c>
      <c r="F709" s="23" t="s">
        <v>542</v>
      </c>
      <c r="G709" s="25">
        <v>4</v>
      </c>
      <c r="H709" s="25">
        <v>12</v>
      </c>
      <c r="I709" s="26">
        <f t="shared" si="30"/>
        <v>214.88</v>
      </c>
      <c r="J709" s="27">
        <v>260</v>
      </c>
      <c r="K709" s="26">
        <f t="shared" si="31"/>
        <v>214.88</v>
      </c>
      <c r="L709" s="26">
        <f t="shared" si="32"/>
        <v>260</v>
      </c>
    </row>
    <row r="710" spans="1:12">
      <c r="A710" s="19">
        <v>4002203</v>
      </c>
      <c r="B710" s="21" t="s">
        <v>1442</v>
      </c>
      <c r="C710" s="21" t="s">
        <v>1468</v>
      </c>
      <c r="D710" s="22">
        <v>5902115706530</v>
      </c>
      <c r="E710" s="21" t="s">
        <v>1400</v>
      </c>
      <c r="F710" s="23" t="s">
        <v>542</v>
      </c>
      <c r="G710" s="25">
        <v>4</v>
      </c>
      <c r="H710" s="25">
        <v>12</v>
      </c>
      <c r="I710" s="26">
        <f t="shared" ref="I710" si="33">ROUND(J710/1.21,2)</f>
        <v>214.88</v>
      </c>
      <c r="J710" s="27">
        <v>260</v>
      </c>
      <c r="K710" s="26">
        <f t="shared" si="31"/>
        <v>214.88</v>
      </c>
      <c r="L710" s="26">
        <f t="shared" si="32"/>
        <v>260</v>
      </c>
    </row>
  </sheetData>
  <sortState ref="A10:L714">
    <sortCondition ref="B9:B714"/>
    <sortCondition ref="F9:F714" customList="m2,ks"/>
    <sortCondition ref="E9:E714"/>
  </sortState>
  <mergeCells count="13">
    <mergeCell ref="L2:L3"/>
    <mergeCell ref="A3:J3"/>
    <mergeCell ref="A2:J2"/>
    <mergeCell ref="F4:F5"/>
    <mergeCell ref="G4:G5"/>
    <mergeCell ref="A4:A5"/>
    <mergeCell ref="B4:B5"/>
    <mergeCell ref="C4:C5"/>
    <mergeCell ref="D4:D5"/>
    <mergeCell ref="E4:E5"/>
    <mergeCell ref="H4:H5"/>
    <mergeCell ref="K4:L4"/>
    <mergeCell ref="I4:J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user</cp:lastModifiedBy>
  <dcterms:created xsi:type="dcterms:W3CDTF">2014-03-19T14:29:10Z</dcterms:created>
  <dcterms:modified xsi:type="dcterms:W3CDTF">2016-04-01T06:25:17Z</dcterms:modified>
</cp:coreProperties>
</file>